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istryofjusticenz.sharepoint.com/sites/TAMAC/Operational  Policy/Project_Management/FAS Settings Implementation Project/FAS Change Docs Tui Review/"/>
    </mc:Choice>
  </mc:AlternateContent>
  <xr:revisionPtr revIDLastSave="412" documentId="8_{48E36C2D-4BAF-4C71-B9CF-A2ABA3FE7857}" xr6:coauthVersionLast="47" xr6:coauthVersionMax="47" xr10:uidLastSave="{EC95A1C8-5913-4936-83A5-DC62314972AF}"/>
  <bookViews>
    <workbookView xWindow="-110" yWindow="-110" windowWidth="19420" windowHeight="11620" xr2:uid="{8200E4E2-C4C7-447F-80F9-F179021A675C}"/>
  </bookViews>
  <sheets>
    <sheet name="Budget" sheetId="1" r:id="rId1"/>
    <sheet name="Work-Plan" sheetId="2" r:id="rId2"/>
    <sheet name="Lookup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2" i="1" l="1"/>
  <c r="P81" i="1"/>
  <c r="P80" i="1"/>
  <c r="P76" i="1"/>
  <c r="P75" i="1"/>
  <c r="P74" i="1"/>
  <c r="P47" i="1"/>
  <c r="P46" i="1"/>
  <c r="P45" i="1"/>
  <c r="P44" i="1"/>
  <c r="P43" i="1"/>
  <c r="P42" i="1"/>
  <c r="P41" i="1"/>
  <c r="P70" i="1"/>
  <c r="O70" i="1"/>
  <c r="P69" i="1"/>
  <c r="O69" i="1"/>
  <c r="P68" i="1"/>
  <c r="O68" i="1"/>
  <c r="O71" i="1" s="1"/>
  <c r="P64" i="1"/>
  <c r="O64" i="1"/>
  <c r="P63" i="1"/>
  <c r="O63" i="1"/>
  <c r="P62" i="1"/>
  <c r="O62" i="1"/>
  <c r="P58" i="1"/>
  <c r="O58" i="1"/>
  <c r="P57" i="1"/>
  <c r="O57" i="1"/>
  <c r="O59" i="1" s="1"/>
  <c r="P56" i="1"/>
  <c r="O56" i="1"/>
  <c r="P37" i="1"/>
  <c r="O37" i="1"/>
  <c r="P36" i="1"/>
  <c r="O36" i="1"/>
  <c r="P35" i="1"/>
  <c r="O35" i="1"/>
  <c r="P34" i="1"/>
  <c r="O34" i="1"/>
  <c r="P33" i="1"/>
  <c r="O33" i="1"/>
  <c r="P32" i="1"/>
  <c r="O32" i="1"/>
  <c r="P31" i="1"/>
  <c r="O31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P20" i="1"/>
  <c r="O20" i="1"/>
  <c r="P19" i="1"/>
  <c r="O19" i="1"/>
  <c r="P18" i="1"/>
  <c r="O18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O8" i="1"/>
  <c r="C15" i="1"/>
  <c r="C11" i="2"/>
  <c r="C9" i="2"/>
  <c r="C7" i="2"/>
  <c r="D7" i="2" s="1"/>
  <c r="E7" i="2" s="1"/>
  <c r="F7" i="2" s="1"/>
  <c r="G7" i="2" s="1"/>
  <c r="H7" i="2" s="1"/>
  <c r="C5" i="2"/>
  <c r="C6" i="1"/>
  <c r="C72" i="1" s="1"/>
  <c r="E72" i="1" s="1"/>
  <c r="G72" i="1" s="1"/>
  <c r="I72" i="1" s="1"/>
  <c r="K72" i="1" s="1"/>
  <c r="M72" i="1" s="1"/>
  <c r="O83" i="1"/>
  <c r="N83" i="1"/>
  <c r="M83" i="1"/>
  <c r="L83" i="1"/>
  <c r="K83" i="1"/>
  <c r="J83" i="1"/>
  <c r="I83" i="1"/>
  <c r="H83" i="1"/>
  <c r="G83" i="1"/>
  <c r="F83" i="1"/>
  <c r="E83" i="1"/>
  <c r="D83" i="1"/>
  <c r="N77" i="1"/>
  <c r="M77" i="1"/>
  <c r="L77" i="1"/>
  <c r="K77" i="1"/>
  <c r="J77" i="1"/>
  <c r="I77" i="1"/>
  <c r="H77" i="1"/>
  <c r="G77" i="1"/>
  <c r="F77" i="1"/>
  <c r="E77" i="1"/>
  <c r="D77" i="1"/>
  <c r="C77" i="1"/>
  <c r="N71" i="1"/>
  <c r="M71" i="1"/>
  <c r="L71" i="1"/>
  <c r="K71" i="1"/>
  <c r="J71" i="1"/>
  <c r="I71" i="1"/>
  <c r="H71" i="1"/>
  <c r="G71" i="1"/>
  <c r="F71" i="1"/>
  <c r="E71" i="1"/>
  <c r="D71" i="1"/>
  <c r="C71" i="1"/>
  <c r="O48" i="1"/>
  <c r="N65" i="1"/>
  <c r="M65" i="1"/>
  <c r="L65" i="1"/>
  <c r="K65" i="1"/>
  <c r="J65" i="1"/>
  <c r="I65" i="1"/>
  <c r="H65" i="1"/>
  <c r="G65" i="1"/>
  <c r="F65" i="1"/>
  <c r="E65" i="1"/>
  <c r="D65" i="1"/>
  <c r="C65" i="1"/>
  <c r="C59" i="1"/>
  <c r="N59" i="1"/>
  <c r="M59" i="1"/>
  <c r="L59" i="1"/>
  <c r="K59" i="1"/>
  <c r="J59" i="1"/>
  <c r="I59" i="1"/>
  <c r="H59" i="1"/>
  <c r="G59" i="1"/>
  <c r="F59" i="1"/>
  <c r="E59" i="1"/>
  <c r="D59" i="1"/>
  <c r="N48" i="1"/>
  <c r="M48" i="1"/>
  <c r="L48" i="1"/>
  <c r="K48" i="1"/>
  <c r="J48" i="1"/>
  <c r="I48" i="1"/>
  <c r="H48" i="1"/>
  <c r="G48" i="1"/>
  <c r="F48" i="1"/>
  <c r="E48" i="1"/>
  <c r="D48" i="1"/>
  <c r="C48" i="1"/>
  <c r="N38" i="1"/>
  <c r="M38" i="1"/>
  <c r="L38" i="1"/>
  <c r="K38" i="1"/>
  <c r="J38" i="1"/>
  <c r="I38" i="1"/>
  <c r="H38" i="1"/>
  <c r="G38" i="1"/>
  <c r="F38" i="1"/>
  <c r="E38" i="1"/>
  <c r="D38" i="1"/>
  <c r="C38" i="1"/>
  <c r="N28" i="1"/>
  <c r="M28" i="1"/>
  <c r="L28" i="1"/>
  <c r="K28" i="1"/>
  <c r="J28" i="1"/>
  <c r="I28" i="1"/>
  <c r="H28" i="1"/>
  <c r="G28" i="1"/>
  <c r="F28" i="1"/>
  <c r="E28" i="1"/>
  <c r="D28" i="1"/>
  <c r="C28" i="1"/>
  <c r="N15" i="1"/>
  <c r="M15" i="1"/>
  <c r="L15" i="1"/>
  <c r="K15" i="1"/>
  <c r="J15" i="1"/>
  <c r="I15" i="1"/>
  <c r="H15" i="1"/>
  <c r="G15" i="1"/>
  <c r="F15" i="1"/>
  <c r="E15" i="1"/>
  <c r="D15" i="1"/>
  <c r="H85" i="1" l="1"/>
  <c r="L85" i="1"/>
  <c r="J85" i="1"/>
  <c r="F85" i="1"/>
  <c r="N85" i="1"/>
  <c r="P48" i="1"/>
  <c r="O38" i="1"/>
  <c r="I50" i="1"/>
  <c r="P83" i="1"/>
  <c r="P77" i="1"/>
  <c r="O28" i="1"/>
  <c r="P28" i="1"/>
  <c r="P15" i="1"/>
  <c r="P71" i="1"/>
  <c r="J50" i="1"/>
  <c r="P38" i="1"/>
  <c r="P59" i="1"/>
  <c r="D85" i="1"/>
  <c r="P65" i="1"/>
  <c r="O15" i="1"/>
  <c r="O65" i="1"/>
  <c r="D5" i="2"/>
  <c r="E6" i="1"/>
  <c r="G6" i="1" s="1"/>
  <c r="I6" i="1" s="1"/>
  <c r="K6" i="1" s="1"/>
  <c r="M6" i="1" s="1"/>
  <c r="C78" i="1"/>
  <c r="E78" i="1" s="1"/>
  <c r="G78" i="1" s="1"/>
  <c r="I78" i="1" s="1"/>
  <c r="K78" i="1" s="1"/>
  <c r="M78" i="1" s="1"/>
  <c r="C29" i="1"/>
  <c r="E29" i="1" s="1"/>
  <c r="G29" i="1" s="1"/>
  <c r="I29" i="1" s="1"/>
  <c r="K29" i="1" s="1"/>
  <c r="M29" i="1" s="1"/>
  <c r="C39" i="1"/>
  <c r="E39" i="1" s="1"/>
  <c r="G39" i="1" s="1"/>
  <c r="I39" i="1" s="1"/>
  <c r="K39" i="1" s="1"/>
  <c r="M39" i="1" s="1"/>
  <c r="C16" i="1"/>
  <c r="E16" i="1" s="1"/>
  <c r="G16" i="1" s="1"/>
  <c r="I16" i="1" s="1"/>
  <c r="K16" i="1" s="1"/>
  <c r="M16" i="1" s="1"/>
  <c r="C54" i="1"/>
  <c r="E54" i="1" s="1"/>
  <c r="G54" i="1" s="1"/>
  <c r="I54" i="1" s="1"/>
  <c r="K54" i="1" s="1"/>
  <c r="M54" i="1" s="1"/>
  <c r="C60" i="1"/>
  <c r="E60" i="1" s="1"/>
  <c r="G60" i="1" s="1"/>
  <c r="I60" i="1" s="1"/>
  <c r="K60" i="1" s="1"/>
  <c r="M60" i="1" s="1"/>
  <c r="C66" i="1"/>
  <c r="E66" i="1" s="1"/>
  <c r="G66" i="1" s="1"/>
  <c r="I66" i="1" s="1"/>
  <c r="K66" i="1" s="1"/>
  <c r="M66" i="1" s="1"/>
  <c r="H50" i="1"/>
  <c r="C50" i="1"/>
  <c r="E50" i="1"/>
  <c r="M50" i="1"/>
  <c r="G50" i="1"/>
  <c r="K50" i="1"/>
  <c r="D50" i="1"/>
  <c r="L50" i="1"/>
  <c r="N50" i="1"/>
  <c r="F50" i="1"/>
  <c r="P85" i="1" l="1"/>
  <c r="P50" i="1"/>
  <c r="O50" i="1"/>
  <c r="D11" i="2"/>
  <c r="E11" i="2" s="1"/>
  <c r="F11" i="2" s="1"/>
  <c r="G11" i="2" s="1"/>
  <c r="H11" i="2" s="1"/>
  <c r="D9" i="2"/>
  <c r="E9" i="2" s="1"/>
  <c r="F9" i="2" s="1"/>
  <c r="G9" i="2" s="1"/>
  <c r="H9" i="2" s="1"/>
  <c r="E5" i="2"/>
  <c r="F5" i="2" l="1"/>
  <c r="G5" i="2" l="1"/>
  <c r="H5" i="2" l="1"/>
</calcChain>
</file>

<file path=xl/sharedStrings.xml><?xml version="1.0" encoding="utf-8"?>
<sst xmlns="http://schemas.openxmlformats.org/spreadsheetml/2006/main" count="243" uniqueCount="82">
  <si>
    <t>Takutai Moana Application 6 Month Budget</t>
  </si>
  <si>
    <t>CIV/MAC#</t>
  </si>
  <si>
    <t>Court Preparation (pre-hearing)</t>
  </si>
  <si>
    <t>Jul</t>
  </si>
  <si>
    <t>Aug</t>
  </si>
  <si>
    <t>Sep</t>
  </si>
  <si>
    <t>Oct</t>
  </si>
  <si>
    <t>Nov</t>
  </si>
  <si>
    <t>Dec</t>
  </si>
  <si>
    <t>Total (for time period)</t>
  </si>
  <si>
    <t>Tasks</t>
  </si>
  <si>
    <t>Hours</t>
  </si>
  <si>
    <t>$</t>
  </si>
  <si>
    <t>Task 1</t>
  </si>
  <si>
    <t>Task 2</t>
  </si>
  <si>
    <t>Task 3</t>
  </si>
  <si>
    <t>Task 4</t>
  </si>
  <si>
    <t>Task 5</t>
  </si>
  <si>
    <t>Task 6</t>
  </si>
  <si>
    <t>Subtotal</t>
  </si>
  <si>
    <t>Court attendance and preparation during hearing</t>
  </si>
  <si>
    <t>Attendance: Senior Lawyer</t>
  </si>
  <si>
    <t>Attendance: Junior Lawyer</t>
  </si>
  <si>
    <t>Attendance: Expert Witness(es)</t>
  </si>
  <si>
    <t>During hearing Task 2</t>
  </si>
  <si>
    <t>During hearing Task 3</t>
  </si>
  <si>
    <t>During hearing Task 4</t>
  </si>
  <si>
    <t>During hearing Task 5</t>
  </si>
  <si>
    <t>During hearing Task 6</t>
  </si>
  <si>
    <t>During hearing Task 7</t>
  </si>
  <si>
    <t>Post-hearing related tasks</t>
  </si>
  <si>
    <t>Related disbursements</t>
  </si>
  <si>
    <t>Disbursements</t>
  </si>
  <si>
    <t>Disbursement 1 (eg. Accommodation and kai)</t>
  </si>
  <si>
    <t>eg. 15 days 2ppl</t>
  </si>
  <si>
    <t>Disbursement 2 (eg. Flights)</t>
  </si>
  <si>
    <t>Disbursement 3</t>
  </si>
  <si>
    <t>Disbursement 4</t>
  </si>
  <si>
    <t>Disbursement 5</t>
  </si>
  <si>
    <t>Disbursement 6</t>
  </si>
  <si>
    <t>High Court Cost Totals</t>
  </si>
  <si>
    <t>Project Management</t>
  </si>
  <si>
    <t>Historical research and mapping</t>
  </si>
  <si>
    <t>Non-hearing related legal services</t>
  </si>
  <si>
    <t>Non-hearing travel disbursements</t>
  </si>
  <si>
    <t>Notes</t>
  </si>
  <si>
    <t>Miscellanous Costs</t>
  </si>
  <si>
    <t>Cost 1</t>
  </si>
  <si>
    <t>Cost 2</t>
  </si>
  <si>
    <t>Activity Cost Totals</t>
  </si>
  <si>
    <t>Takutai Moana Application 6 Month Work-Plan</t>
  </si>
  <si>
    <t>Key dates (for court hearing)</t>
  </si>
  <si>
    <t>Time-urgent mahi (for court hearing)</t>
  </si>
  <si>
    <t>Time-urgent mahi (non-court hearing activities)</t>
  </si>
  <si>
    <t>&lt;What work has other time-pressures? Clarify the factor(s) causing time-pressure in this box as appropriate, and list out the work by month&gt;</t>
  </si>
  <si>
    <t>Other proposed mahi (non-court hearing activities)</t>
  </si>
  <si>
    <t>&lt;What other work are you proposing to do during the planned period? List out the work by month&gt;</t>
  </si>
  <si>
    <t>Months</t>
  </si>
  <si>
    <t>Jan</t>
  </si>
  <si>
    <t>Feb</t>
  </si>
  <si>
    <t>Mar</t>
  </si>
  <si>
    <t>Apr</t>
  </si>
  <si>
    <t>May</t>
  </si>
  <si>
    <t>Jun</t>
  </si>
  <si>
    <t>Years</t>
  </si>
  <si>
    <t>Enter Month</t>
  </si>
  <si>
    <t>During hearing Task 8 - insert more rows above here if needed</t>
  </si>
  <si>
    <t>Task 7 - insert more rows above here if needed</t>
  </si>
  <si>
    <t>Disbursement 7 - insert more rows above here if needed</t>
  </si>
  <si>
    <t>Task 3 - insert more rows above here if needed</t>
  </si>
  <si>
    <t>Other Activity costs not covered above - see guidance for examples</t>
  </si>
  <si>
    <t>Cost 3 - insert more rows above here if needed</t>
  </si>
  <si>
    <t>Budget Start</t>
  </si>
  <si>
    <t>insert month and year to set budget timeframe below</t>
  </si>
  <si>
    <t>Workplan Start</t>
  </si>
  <si>
    <t>insert starting month and year to set workplan timeframe below</t>
  </si>
  <si>
    <t>Activity Workstream (including eligible costs not covered by the Court workstream)</t>
  </si>
  <si>
    <t>High Court Workstream</t>
  </si>
  <si>
    <t>N/A</t>
  </si>
  <si>
    <t xml:space="preserve">&lt;What court-mandated dates affect your application? eg. filing dates, hearing dates&gt;
</t>
  </si>
  <si>
    <t xml:space="preserve">&lt;What work needs to be done during each month, with the above deadlines in mind? List out the planned work by month&gt;
</t>
  </si>
  <si>
    <t>Timeline for court participants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</si>
</sst>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\-0;;@"/>
    <numFmt numFmtId="165" formatCode="&quot;$&quot;#,##0.00"/>
    <numFmt numFmtId="166" formatCode="_-&quot;$&quot;* #,##0_-;\-&quot;$&quot;* #,##0_-;_-&quot;$&quot;* &quot;&quot;_-;_-@_-"/>
  </numFmts>
  <fonts count="16" x14ac:knownFonts="1">
    <font>
      <sz val="11"/>
      <color theme="1"/>
      <name val="Calibri"/>
      <family val="2"/>
      <scheme val="minor"/>
    </font>
    <font>
      <sz val="18"/>
      <color theme="1"/>
      <name val="Corbel"/>
      <family val="2"/>
    </font>
    <font>
      <sz val="11"/>
      <color theme="1"/>
      <name val="Corbel"/>
      <family val="2"/>
    </font>
    <font>
      <sz val="14"/>
      <color theme="1"/>
      <name val="Corbel"/>
      <family val="2"/>
    </font>
    <font>
      <sz val="16"/>
      <color theme="1"/>
      <name val="Corbel"/>
      <family val="2"/>
    </font>
    <font>
      <sz val="8"/>
      <name val="Calibri"/>
      <family val="2"/>
      <scheme val="minor"/>
    </font>
    <font>
      <i/>
      <sz val="11"/>
      <color theme="1"/>
      <name val="Corbel"/>
      <family val="2"/>
    </font>
    <font>
      <b/>
      <sz val="11"/>
      <color theme="1"/>
      <name val="Corbel"/>
      <family val="2"/>
    </font>
    <font>
      <b/>
      <sz val="14"/>
      <color theme="1"/>
      <name val="Corbel"/>
      <family val="2"/>
    </font>
    <font>
      <b/>
      <i/>
      <sz val="11"/>
      <color theme="1"/>
      <name val="Corbel"/>
      <family val="2"/>
    </font>
    <font>
      <b/>
      <sz val="11"/>
      <color theme="0"/>
      <name val="Corbel"/>
      <family val="2"/>
    </font>
    <font>
      <sz val="16"/>
      <color theme="0"/>
      <name val="Corbel"/>
      <family val="2"/>
    </font>
    <font>
      <sz val="11"/>
      <color theme="0"/>
      <name val="Corbel"/>
      <family val="2"/>
    </font>
    <font>
      <sz val="14"/>
      <name val="Corbel"/>
      <family val="2"/>
    </font>
    <font>
      <i/>
      <sz val="14"/>
      <color rgb="FFFF0000"/>
      <name val="Corbel"/>
      <family val="2"/>
    </font>
    <font>
      <i/>
      <sz val="11"/>
      <color rgb="FFFF0000"/>
      <name val="Corbe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 applyAlignment="1">
      <alignment horizontal="right"/>
    </xf>
    <xf numFmtId="0" fontId="4" fillId="0" borderId="0" xfId="0" applyFont="1"/>
    <xf numFmtId="0" fontId="6" fillId="0" borderId="4" xfId="0" applyFont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vertical="top" wrapText="1"/>
    </xf>
    <xf numFmtId="17" fontId="13" fillId="0" borderId="2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4" fontId="14" fillId="0" borderId="14" xfId="0" applyNumberFormat="1" applyFont="1" applyBorder="1" applyAlignment="1">
      <alignment vertical="center"/>
    </xf>
    <xf numFmtId="0" fontId="15" fillId="0" borderId="0" xfId="0" applyFont="1"/>
    <xf numFmtId="164" fontId="9" fillId="0" borderId="1" xfId="0" applyNumberFormat="1" applyFont="1" applyBorder="1"/>
    <xf numFmtId="166" fontId="9" fillId="0" borderId="3" xfId="0" applyNumberFormat="1" applyFont="1" applyBorder="1"/>
    <xf numFmtId="164" fontId="6" fillId="0" borderId="4" xfId="0" applyNumberFormat="1" applyFont="1" applyBorder="1"/>
    <xf numFmtId="166" fontId="6" fillId="0" borderId="4" xfId="0" applyNumberFormat="1" applyFont="1" applyBorder="1"/>
    <xf numFmtId="166" fontId="6" fillId="0" borderId="11" xfId="0" applyNumberFormat="1" applyFont="1" applyBorder="1"/>
    <xf numFmtId="0" fontId="7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7" fillId="3" borderId="12" xfId="0" applyNumberFormat="1" applyFont="1" applyFill="1" applyBorder="1"/>
    <xf numFmtId="164" fontId="7" fillId="3" borderId="13" xfId="0" applyNumberFormat="1" applyFont="1" applyFill="1" applyBorder="1"/>
    <xf numFmtId="164" fontId="10" fillId="3" borderId="2" xfId="0" applyNumberFormat="1" applyFont="1" applyFill="1" applyBorder="1"/>
    <xf numFmtId="0" fontId="2" fillId="4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65" fontId="2" fillId="5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1" fillId="6" borderId="0" xfId="0" applyFont="1" applyFill="1"/>
    <xf numFmtId="0" fontId="12" fillId="6" borderId="0" xfId="0" applyFont="1" applyFill="1"/>
    <xf numFmtId="0" fontId="4" fillId="6" borderId="1" xfId="0" applyFont="1" applyFill="1" applyBorder="1" applyAlignment="1">
      <alignment vertical="center"/>
    </xf>
    <xf numFmtId="0" fontId="6" fillId="6" borderId="4" xfId="0" applyFont="1" applyFill="1" applyBorder="1" applyAlignment="1">
      <alignment horizontal="left"/>
    </xf>
    <xf numFmtId="17" fontId="2" fillId="6" borderId="4" xfId="0" applyNumberFormat="1" applyFont="1" applyFill="1" applyBorder="1" applyAlignment="1">
      <alignment horizontal="center" vertical="center"/>
    </xf>
    <xf numFmtId="0" fontId="2" fillId="6" borderId="0" xfId="0" applyFont="1" applyFill="1"/>
    <xf numFmtId="17" fontId="2" fillId="6" borderId="4" xfId="0" applyNumberFormat="1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9" fillId="6" borderId="4" xfId="0" applyFont="1" applyFill="1" applyBorder="1" applyAlignment="1">
      <alignment horizontal="left"/>
    </xf>
    <xf numFmtId="0" fontId="2" fillId="3" borderId="4" xfId="0" applyFont="1" applyFill="1" applyBorder="1"/>
    <xf numFmtId="0" fontId="7" fillId="3" borderId="6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6" fontId="2" fillId="3" borderId="5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8" fillId="3" borderId="1" xfId="0" applyFont="1" applyFill="1" applyBorder="1"/>
    <xf numFmtId="166" fontId="7" fillId="3" borderId="13" xfId="0" applyNumberFormat="1" applyFont="1" applyFill="1" applyBorder="1"/>
    <xf numFmtId="166" fontId="10" fillId="7" borderId="3" xfId="0" applyNumberFormat="1" applyFont="1" applyFill="1" applyBorder="1"/>
    <xf numFmtId="164" fontId="9" fillId="5" borderId="1" xfId="0" applyNumberFormat="1" applyFont="1" applyFill="1" applyBorder="1"/>
    <xf numFmtId="166" fontId="9" fillId="5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CC"/>
      <color rgb="FFACF6FA"/>
      <color rgb="FF29FFC7"/>
      <color rgb="FF00CC99"/>
      <color rgb="FF00CCFF"/>
      <color rgb="FF00808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5C1BF-E1DE-4938-8EF7-BA947E345080}">
  <dimension ref="B1:P85"/>
  <sheetViews>
    <sheetView showGridLines="0" tabSelected="1" topLeftCell="A40" zoomScale="50" zoomScaleNormal="50" workbookViewId="0">
      <selection activeCell="B39" sqref="B39"/>
    </sheetView>
  </sheetViews>
  <sheetFormatPr defaultColWidth="9.1796875" defaultRowHeight="14.5" x14ac:dyDescent="0.35"/>
  <cols>
    <col min="1" max="1" width="3.1796875" style="1" customWidth="1"/>
    <col min="2" max="2" width="62.26953125" style="1" bestFit="1" customWidth="1"/>
    <col min="3" max="16" width="15.7265625" style="1" customWidth="1"/>
    <col min="17" max="16384" width="9.1796875" style="1"/>
  </cols>
  <sheetData>
    <row r="1" spans="2:16" ht="9.75" customHeight="1" thickBot="1" x14ac:dyDescent="0.4"/>
    <row r="2" spans="2:16" ht="24" thickBot="1" x14ac:dyDescent="0.6">
      <c r="B2" s="35" t="s">
        <v>0</v>
      </c>
      <c r="C2" s="5" t="s">
        <v>1</v>
      </c>
      <c r="D2" s="28"/>
      <c r="E2" s="29"/>
      <c r="F2" s="30"/>
      <c r="H2" s="5" t="s">
        <v>72</v>
      </c>
      <c r="I2" s="9"/>
      <c r="J2" s="10"/>
      <c r="K2" s="11" t="s">
        <v>73</v>
      </c>
    </row>
    <row r="3" spans="2:16" ht="9" customHeight="1" x14ac:dyDescent="0.35"/>
    <row r="4" spans="2:16" ht="21" x14ac:dyDescent="0.5">
      <c r="B4" s="33" t="s">
        <v>77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2:16" ht="8.25" customHeight="1" x14ac:dyDescent="0.5">
      <c r="B5" s="3"/>
    </row>
    <row r="6" spans="2:16" ht="15" thickBot="1" x14ac:dyDescent="0.4">
      <c r="B6" s="41" t="s">
        <v>2</v>
      </c>
      <c r="C6" s="39" t="str">
        <f>IF(OR(ISBLANK(I2),ISBLANK(J2)),"Month 1",DATEVALUE("1-"&amp;I2&amp;-J2))</f>
        <v>Month 1</v>
      </c>
      <c r="D6" s="39"/>
      <c r="E6" s="39" t="str">
        <f>IF(C6="Month 1","Month 2",EDATE(C6,1))</f>
        <v>Month 2</v>
      </c>
      <c r="F6" s="39"/>
      <c r="G6" s="39" t="str">
        <f>IF(E6="Month 2","Month 3",EDATE(E6,1))</f>
        <v>Month 3</v>
      </c>
      <c r="H6" s="39"/>
      <c r="I6" s="39" t="str">
        <f>IF(G6="Month 3","Month 4",EDATE(G6,1))</f>
        <v>Month 4</v>
      </c>
      <c r="J6" s="39"/>
      <c r="K6" s="39" t="str">
        <f>IF(I6="Month 4","Month 5",EDATE(I6,1))</f>
        <v>Month 5</v>
      </c>
      <c r="L6" s="39"/>
      <c r="M6" s="39" t="str">
        <f>IF(K6="Month 5","Month 6",EDATE(K6,1))</f>
        <v>Month 6</v>
      </c>
      <c r="N6" s="39"/>
      <c r="O6" s="40" t="s">
        <v>9</v>
      </c>
      <c r="P6" s="40"/>
    </row>
    <row r="7" spans="2:16" x14ac:dyDescent="0.35">
      <c r="B7" s="42" t="s">
        <v>10</v>
      </c>
      <c r="C7" s="24" t="s">
        <v>11</v>
      </c>
      <c r="D7" s="25" t="s">
        <v>12</v>
      </c>
      <c r="E7" s="24" t="s">
        <v>11</v>
      </c>
      <c r="F7" s="25" t="s">
        <v>12</v>
      </c>
      <c r="G7" s="24" t="s">
        <v>11</v>
      </c>
      <c r="H7" s="25" t="s">
        <v>12</v>
      </c>
      <c r="I7" s="24" t="s">
        <v>11</v>
      </c>
      <c r="J7" s="25" t="s">
        <v>12</v>
      </c>
      <c r="K7" s="24" t="s">
        <v>11</v>
      </c>
      <c r="L7" s="25" t="s">
        <v>12</v>
      </c>
      <c r="M7" s="24" t="s">
        <v>11</v>
      </c>
      <c r="N7" s="25" t="s">
        <v>12</v>
      </c>
      <c r="O7" s="18" t="s">
        <v>11</v>
      </c>
      <c r="P7" s="43" t="s">
        <v>12</v>
      </c>
    </row>
    <row r="8" spans="2:16" x14ac:dyDescent="0.35">
      <c r="B8" s="4" t="s">
        <v>13</v>
      </c>
      <c r="C8" s="24"/>
      <c r="D8" s="26"/>
      <c r="E8" s="24"/>
      <c r="F8" s="26"/>
      <c r="G8" s="24"/>
      <c r="H8" s="26"/>
      <c r="I8" s="24"/>
      <c r="J8" s="26"/>
      <c r="K8" s="24"/>
      <c r="L8" s="26"/>
      <c r="M8" s="24"/>
      <c r="N8" s="26"/>
      <c r="O8" s="44">
        <f>C8+E8+G8+I8+K8+M8</f>
        <v>0</v>
      </c>
      <c r="P8" s="45">
        <f>D8+F8+H8+J8+L8+N8</f>
        <v>0</v>
      </c>
    </row>
    <row r="9" spans="2:16" x14ac:dyDescent="0.35">
      <c r="B9" s="4" t="s">
        <v>14</v>
      </c>
      <c r="C9" s="24"/>
      <c r="D9" s="26"/>
      <c r="E9" s="24"/>
      <c r="F9" s="26"/>
      <c r="G9" s="24"/>
      <c r="H9" s="26"/>
      <c r="I9" s="24"/>
      <c r="J9" s="26"/>
      <c r="K9" s="24"/>
      <c r="L9" s="26"/>
      <c r="M9" s="24"/>
      <c r="N9" s="26"/>
      <c r="O9" s="44">
        <f t="shared" ref="O9:O14" si="0">C9+E9+G9+I9+K9+M9</f>
        <v>0</v>
      </c>
      <c r="P9" s="45">
        <f t="shared" ref="P9:P14" si="1">D9+F9+H9+J9+L9+N9</f>
        <v>0</v>
      </c>
    </row>
    <row r="10" spans="2:16" x14ac:dyDescent="0.35">
      <c r="B10" s="4" t="s">
        <v>15</v>
      </c>
      <c r="C10" s="24"/>
      <c r="D10" s="26"/>
      <c r="E10" s="24"/>
      <c r="F10" s="26"/>
      <c r="G10" s="24"/>
      <c r="H10" s="26"/>
      <c r="I10" s="24"/>
      <c r="J10" s="26"/>
      <c r="K10" s="24"/>
      <c r="L10" s="26"/>
      <c r="M10" s="24"/>
      <c r="N10" s="26"/>
      <c r="O10" s="44">
        <f t="shared" si="0"/>
        <v>0</v>
      </c>
      <c r="P10" s="45">
        <f t="shared" si="1"/>
        <v>0</v>
      </c>
    </row>
    <row r="11" spans="2:16" x14ac:dyDescent="0.35">
      <c r="B11" s="4" t="s">
        <v>16</v>
      </c>
      <c r="C11" s="24"/>
      <c r="D11" s="26"/>
      <c r="E11" s="24"/>
      <c r="F11" s="26"/>
      <c r="G11" s="24"/>
      <c r="H11" s="26"/>
      <c r="I11" s="24"/>
      <c r="J11" s="26"/>
      <c r="K11" s="24"/>
      <c r="L11" s="26"/>
      <c r="M11" s="24"/>
      <c r="N11" s="26"/>
      <c r="O11" s="44">
        <f t="shared" si="0"/>
        <v>0</v>
      </c>
      <c r="P11" s="45">
        <f t="shared" si="1"/>
        <v>0</v>
      </c>
    </row>
    <row r="12" spans="2:16" x14ac:dyDescent="0.35">
      <c r="B12" s="4" t="s">
        <v>17</v>
      </c>
      <c r="C12" s="24"/>
      <c r="D12" s="26"/>
      <c r="E12" s="24"/>
      <c r="F12" s="26"/>
      <c r="G12" s="24"/>
      <c r="H12" s="26"/>
      <c r="I12" s="24"/>
      <c r="J12" s="26"/>
      <c r="K12" s="24"/>
      <c r="L12" s="26"/>
      <c r="M12" s="24"/>
      <c r="N12" s="26"/>
      <c r="O12" s="44">
        <f t="shared" si="0"/>
        <v>0</v>
      </c>
      <c r="P12" s="45">
        <f t="shared" si="1"/>
        <v>0</v>
      </c>
    </row>
    <row r="13" spans="2:16" x14ac:dyDescent="0.35">
      <c r="B13" s="4" t="s">
        <v>18</v>
      </c>
      <c r="C13" s="24"/>
      <c r="D13" s="26"/>
      <c r="E13" s="24"/>
      <c r="F13" s="26"/>
      <c r="G13" s="24"/>
      <c r="H13" s="26"/>
      <c r="I13" s="24"/>
      <c r="J13" s="26"/>
      <c r="K13" s="24"/>
      <c r="L13" s="26"/>
      <c r="M13" s="24"/>
      <c r="N13" s="26"/>
      <c r="O13" s="44">
        <f t="shared" si="0"/>
        <v>0</v>
      </c>
      <c r="P13" s="45">
        <f t="shared" si="1"/>
        <v>0</v>
      </c>
    </row>
    <row r="14" spans="2:16" ht="15" thickBot="1" x14ac:dyDescent="0.4">
      <c r="B14" s="4" t="s">
        <v>67</v>
      </c>
      <c r="C14" s="24"/>
      <c r="D14" s="26"/>
      <c r="E14" s="24"/>
      <c r="F14" s="26"/>
      <c r="G14" s="24"/>
      <c r="H14" s="26"/>
      <c r="I14" s="24"/>
      <c r="J14" s="26"/>
      <c r="K14" s="24"/>
      <c r="L14" s="26"/>
      <c r="M14" s="24"/>
      <c r="N14" s="26"/>
      <c r="O14" s="44">
        <f t="shared" si="0"/>
        <v>0</v>
      </c>
      <c r="P14" s="45">
        <f t="shared" si="1"/>
        <v>0</v>
      </c>
    </row>
    <row r="15" spans="2:16" ht="15" thickBot="1" x14ac:dyDescent="0.4">
      <c r="B15" s="2" t="s">
        <v>19</v>
      </c>
      <c r="C15" s="15">
        <f>SUM(C8:C14)</f>
        <v>0</v>
      </c>
      <c r="D15" s="16">
        <f t="shared" ref="D15:N15" si="2">SUM(D8:D14)</f>
        <v>0</v>
      </c>
      <c r="E15" s="15">
        <f t="shared" si="2"/>
        <v>0</v>
      </c>
      <c r="F15" s="16">
        <f t="shared" si="2"/>
        <v>0</v>
      </c>
      <c r="G15" s="15">
        <f t="shared" si="2"/>
        <v>0</v>
      </c>
      <c r="H15" s="16">
        <f t="shared" si="2"/>
        <v>0</v>
      </c>
      <c r="I15" s="15">
        <f t="shared" si="2"/>
        <v>0</v>
      </c>
      <c r="J15" s="16">
        <f t="shared" si="2"/>
        <v>0</v>
      </c>
      <c r="K15" s="15">
        <f t="shared" si="2"/>
        <v>0</v>
      </c>
      <c r="L15" s="16">
        <f t="shared" si="2"/>
        <v>0</v>
      </c>
      <c r="M15" s="15">
        <f t="shared" si="2"/>
        <v>0</v>
      </c>
      <c r="N15" s="17">
        <f t="shared" si="2"/>
        <v>0</v>
      </c>
      <c r="O15" s="13">
        <f t="shared" ref="O15" si="3">SUM(O8:O14)</f>
        <v>0</v>
      </c>
      <c r="P15" s="14">
        <f t="shared" ref="P15" si="4">SUM(P8:P14)</f>
        <v>0</v>
      </c>
    </row>
    <row r="16" spans="2:16" ht="15" thickBot="1" x14ac:dyDescent="0.4">
      <c r="B16" s="41" t="s">
        <v>20</v>
      </c>
      <c r="C16" s="39" t="str">
        <f>C6</f>
        <v>Month 1</v>
      </c>
      <c r="D16" s="39"/>
      <c r="E16" s="39" t="str">
        <f>IF(C16="Month 1","Month 2",EDATE(C16,1))</f>
        <v>Month 2</v>
      </c>
      <c r="F16" s="39"/>
      <c r="G16" s="39" t="str">
        <f>IF(E16="Month 2","Month 3",EDATE(E16,1))</f>
        <v>Month 3</v>
      </c>
      <c r="H16" s="39"/>
      <c r="I16" s="39" t="str">
        <f>IF(G16="Month 3","Month 4",EDATE(G16,1))</f>
        <v>Month 4</v>
      </c>
      <c r="J16" s="39"/>
      <c r="K16" s="39" t="str">
        <f>IF(I16="Month 4","Month 5",EDATE(I16,1))</f>
        <v>Month 5</v>
      </c>
      <c r="L16" s="39"/>
      <c r="M16" s="39" t="str">
        <f>IF(K16="Month 5","Month 6",EDATE(K16,1))</f>
        <v>Month 6</v>
      </c>
      <c r="N16" s="39"/>
      <c r="O16" s="40" t="s">
        <v>9</v>
      </c>
      <c r="P16" s="40"/>
    </row>
    <row r="17" spans="2:16" x14ac:dyDescent="0.35">
      <c r="B17" s="42" t="s">
        <v>10</v>
      </c>
      <c r="C17" s="24" t="s">
        <v>11</v>
      </c>
      <c r="D17" s="25" t="s">
        <v>12</v>
      </c>
      <c r="E17" s="24" t="s">
        <v>11</v>
      </c>
      <c r="F17" s="25" t="s">
        <v>12</v>
      </c>
      <c r="G17" s="24" t="s">
        <v>11</v>
      </c>
      <c r="H17" s="25" t="s">
        <v>12</v>
      </c>
      <c r="I17" s="24" t="s">
        <v>11</v>
      </c>
      <c r="J17" s="25" t="s">
        <v>12</v>
      </c>
      <c r="K17" s="24" t="s">
        <v>11</v>
      </c>
      <c r="L17" s="25" t="s">
        <v>12</v>
      </c>
      <c r="M17" s="24" t="s">
        <v>11</v>
      </c>
      <c r="N17" s="25" t="s">
        <v>12</v>
      </c>
      <c r="O17" s="18" t="s">
        <v>11</v>
      </c>
      <c r="P17" s="46" t="s">
        <v>12</v>
      </c>
    </row>
    <row r="18" spans="2:16" x14ac:dyDescent="0.35">
      <c r="B18" s="4" t="s">
        <v>21</v>
      </c>
      <c r="C18" s="24"/>
      <c r="D18" s="26"/>
      <c r="E18" s="24"/>
      <c r="F18" s="26"/>
      <c r="G18" s="24"/>
      <c r="H18" s="26"/>
      <c r="I18" s="24"/>
      <c r="J18" s="26"/>
      <c r="K18" s="24"/>
      <c r="L18" s="26"/>
      <c r="M18" s="24"/>
      <c r="N18" s="26"/>
      <c r="O18" s="44">
        <f t="shared" ref="O18:O27" si="5">C18+E18+G18+I18+K18+M18</f>
        <v>0</v>
      </c>
      <c r="P18" s="45">
        <f t="shared" ref="P18:P27" si="6">D18+F18+H18+J18+L18+N18</f>
        <v>0</v>
      </c>
    </row>
    <row r="19" spans="2:16" x14ac:dyDescent="0.35">
      <c r="B19" s="4" t="s">
        <v>22</v>
      </c>
      <c r="C19" s="24"/>
      <c r="D19" s="26"/>
      <c r="E19" s="24"/>
      <c r="F19" s="26"/>
      <c r="G19" s="24"/>
      <c r="H19" s="26"/>
      <c r="I19" s="24"/>
      <c r="J19" s="26"/>
      <c r="K19" s="24"/>
      <c r="L19" s="26"/>
      <c r="M19" s="24"/>
      <c r="N19" s="26"/>
      <c r="O19" s="44">
        <f t="shared" si="5"/>
        <v>0</v>
      </c>
      <c r="P19" s="45">
        <f t="shared" si="6"/>
        <v>0</v>
      </c>
    </row>
    <row r="20" spans="2:16" x14ac:dyDescent="0.35">
      <c r="B20" s="4" t="s">
        <v>23</v>
      </c>
      <c r="C20" s="24"/>
      <c r="D20" s="26"/>
      <c r="E20" s="24"/>
      <c r="F20" s="26"/>
      <c r="G20" s="24"/>
      <c r="H20" s="26"/>
      <c r="I20" s="24"/>
      <c r="J20" s="26"/>
      <c r="K20" s="24"/>
      <c r="L20" s="26"/>
      <c r="M20" s="24"/>
      <c r="N20" s="26"/>
      <c r="O20" s="44">
        <f t="shared" si="5"/>
        <v>0</v>
      </c>
      <c r="P20" s="45">
        <f t="shared" si="6"/>
        <v>0</v>
      </c>
    </row>
    <row r="21" spans="2:16" x14ac:dyDescent="0.35">
      <c r="B21" s="4" t="s">
        <v>24</v>
      </c>
      <c r="C21" s="24"/>
      <c r="D21" s="26"/>
      <c r="E21" s="24"/>
      <c r="F21" s="26"/>
      <c r="G21" s="24"/>
      <c r="H21" s="26"/>
      <c r="I21" s="24"/>
      <c r="J21" s="26"/>
      <c r="K21" s="24"/>
      <c r="L21" s="26"/>
      <c r="M21" s="24"/>
      <c r="N21" s="26"/>
      <c r="O21" s="44">
        <f t="shared" si="5"/>
        <v>0</v>
      </c>
      <c r="P21" s="45">
        <f t="shared" si="6"/>
        <v>0</v>
      </c>
    </row>
    <row r="22" spans="2:16" x14ac:dyDescent="0.35">
      <c r="B22" s="4" t="s">
        <v>25</v>
      </c>
      <c r="C22" s="24"/>
      <c r="D22" s="26"/>
      <c r="E22" s="24"/>
      <c r="F22" s="26"/>
      <c r="G22" s="24"/>
      <c r="H22" s="26"/>
      <c r="I22" s="24"/>
      <c r="J22" s="26"/>
      <c r="K22" s="24"/>
      <c r="L22" s="26"/>
      <c r="M22" s="24"/>
      <c r="N22" s="26"/>
      <c r="O22" s="44">
        <f t="shared" si="5"/>
        <v>0</v>
      </c>
      <c r="P22" s="45">
        <f t="shared" si="6"/>
        <v>0</v>
      </c>
    </row>
    <row r="23" spans="2:16" x14ac:dyDescent="0.35">
      <c r="B23" s="4" t="s">
        <v>26</v>
      </c>
      <c r="C23" s="24"/>
      <c r="D23" s="26"/>
      <c r="E23" s="24"/>
      <c r="F23" s="26"/>
      <c r="G23" s="24"/>
      <c r="H23" s="26"/>
      <c r="I23" s="24"/>
      <c r="J23" s="26"/>
      <c r="K23" s="24"/>
      <c r="L23" s="26"/>
      <c r="M23" s="24"/>
      <c r="N23" s="26"/>
      <c r="O23" s="44">
        <f t="shared" si="5"/>
        <v>0</v>
      </c>
      <c r="P23" s="45">
        <f t="shared" si="6"/>
        <v>0</v>
      </c>
    </row>
    <row r="24" spans="2:16" x14ac:dyDescent="0.35">
      <c r="B24" s="4" t="s">
        <v>27</v>
      </c>
      <c r="C24" s="24"/>
      <c r="D24" s="26"/>
      <c r="E24" s="24"/>
      <c r="F24" s="26"/>
      <c r="G24" s="24"/>
      <c r="H24" s="26"/>
      <c r="I24" s="24"/>
      <c r="J24" s="26"/>
      <c r="K24" s="24"/>
      <c r="L24" s="26"/>
      <c r="M24" s="24"/>
      <c r="N24" s="26"/>
      <c r="O24" s="44">
        <f t="shared" si="5"/>
        <v>0</v>
      </c>
      <c r="P24" s="45">
        <f t="shared" si="6"/>
        <v>0</v>
      </c>
    </row>
    <row r="25" spans="2:16" x14ac:dyDescent="0.35">
      <c r="B25" s="4" t="s">
        <v>28</v>
      </c>
      <c r="C25" s="24"/>
      <c r="D25" s="26"/>
      <c r="E25" s="24"/>
      <c r="F25" s="26"/>
      <c r="G25" s="24"/>
      <c r="H25" s="26"/>
      <c r="I25" s="24"/>
      <c r="J25" s="26"/>
      <c r="K25" s="24"/>
      <c r="L25" s="26"/>
      <c r="M25" s="24"/>
      <c r="N25" s="26"/>
      <c r="O25" s="44">
        <f t="shared" si="5"/>
        <v>0</v>
      </c>
      <c r="P25" s="45">
        <f t="shared" si="6"/>
        <v>0</v>
      </c>
    </row>
    <row r="26" spans="2:16" x14ac:dyDescent="0.35">
      <c r="B26" s="4" t="s">
        <v>29</v>
      </c>
      <c r="C26" s="24"/>
      <c r="D26" s="26"/>
      <c r="E26" s="24"/>
      <c r="F26" s="26"/>
      <c r="G26" s="24"/>
      <c r="H26" s="26"/>
      <c r="I26" s="24"/>
      <c r="J26" s="26"/>
      <c r="K26" s="24"/>
      <c r="L26" s="26"/>
      <c r="M26" s="24"/>
      <c r="N26" s="26"/>
      <c r="O26" s="44">
        <f t="shared" si="5"/>
        <v>0</v>
      </c>
      <c r="P26" s="45">
        <f t="shared" si="6"/>
        <v>0</v>
      </c>
    </row>
    <row r="27" spans="2:16" ht="15" thickBot="1" x14ac:dyDescent="0.4">
      <c r="B27" s="4" t="s">
        <v>66</v>
      </c>
      <c r="C27" s="24"/>
      <c r="D27" s="26"/>
      <c r="E27" s="24"/>
      <c r="F27" s="26"/>
      <c r="G27" s="24"/>
      <c r="H27" s="26"/>
      <c r="I27" s="24"/>
      <c r="J27" s="26"/>
      <c r="K27" s="24"/>
      <c r="L27" s="26"/>
      <c r="M27" s="24"/>
      <c r="N27" s="26"/>
      <c r="O27" s="44">
        <f t="shared" si="5"/>
        <v>0</v>
      </c>
      <c r="P27" s="45">
        <f t="shared" si="6"/>
        <v>0</v>
      </c>
    </row>
    <row r="28" spans="2:16" ht="15" thickBot="1" x14ac:dyDescent="0.4">
      <c r="B28" s="4" t="s">
        <v>19</v>
      </c>
      <c r="C28" s="15">
        <f>SUM(C18:C27)</f>
        <v>0</v>
      </c>
      <c r="D28" s="16">
        <f t="shared" ref="D28:N28" si="7">SUM(D18:D27)</f>
        <v>0</v>
      </c>
      <c r="E28" s="15">
        <f t="shared" si="7"/>
        <v>0</v>
      </c>
      <c r="F28" s="16">
        <f t="shared" si="7"/>
        <v>0</v>
      </c>
      <c r="G28" s="15">
        <f t="shared" si="7"/>
        <v>0</v>
      </c>
      <c r="H28" s="16">
        <f t="shared" si="7"/>
        <v>0</v>
      </c>
      <c r="I28" s="15">
        <f t="shared" si="7"/>
        <v>0</v>
      </c>
      <c r="J28" s="16">
        <f t="shared" si="7"/>
        <v>0</v>
      </c>
      <c r="K28" s="15">
        <f t="shared" si="7"/>
        <v>0</v>
      </c>
      <c r="L28" s="16">
        <f t="shared" si="7"/>
        <v>0</v>
      </c>
      <c r="M28" s="15">
        <f t="shared" si="7"/>
        <v>0</v>
      </c>
      <c r="N28" s="17">
        <f t="shared" si="7"/>
        <v>0</v>
      </c>
      <c r="O28" s="13">
        <f>SUM(O18:O27)</f>
        <v>0</v>
      </c>
      <c r="P28" s="14">
        <f>SUM(P18:P27)</f>
        <v>0</v>
      </c>
    </row>
    <row r="29" spans="2:16" ht="15" thickBot="1" x14ac:dyDescent="0.4">
      <c r="B29" s="41" t="s">
        <v>30</v>
      </c>
      <c r="C29" s="39" t="str">
        <f>C6</f>
        <v>Month 1</v>
      </c>
      <c r="D29" s="39"/>
      <c r="E29" s="39" t="str">
        <f>IF(C29="Month 1","Month 2",EDATE(C29,1))</f>
        <v>Month 2</v>
      </c>
      <c r="F29" s="39"/>
      <c r="G29" s="39" t="str">
        <f>IF(E29="Month 2","Month 3",EDATE(E29,1))</f>
        <v>Month 3</v>
      </c>
      <c r="H29" s="39"/>
      <c r="I29" s="39" t="str">
        <f>IF(G29="Month 3","Month 4",EDATE(G29,1))</f>
        <v>Month 4</v>
      </c>
      <c r="J29" s="39"/>
      <c r="K29" s="39" t="str">
        <f>IF(I29="Month 4","Month 5",EDATE(I29,1))</f>
        <v>Month 5</v>
      </c>
      <c r="L29" s="39"/>
      <c r="M29" s="39" t="str">
        <f>IF(K29="Month 5","Month 6",EDATE(K29,1))</f>
        <v>Month 6</v>
      </c>
      <c r="N29" s="39"/>
      <c r="O29" s="40" t="s">
        <v>9</v>
      </c>
      <c r="P29" s="40"/>
    </row>
    <row r="30" spans="2:16" x14ac:dyDescent="0.35">
      <c r="B30" s="42" t="s">
        <v>10</v>
      </c>
      <c r="C30" s="24" t="s">
        <v>11</v>
      </c>
      <c r="D30" s="25" t="s">
        <v>12</v>
      </c>
      <c r="E30" s="24" t="s">
        <v>11</v>
      </c>
      <c r="F30" s="25" t="s">
        <v>12</v>
      </c>
      <c r="G30" s="24" t="s">
        <v>11</v>
      </c>
      <c r="H30" s="25" t="s">
        <v>12</v>
      </c>
      <c r="I30" s="24" t="s">
        <v>11</v>
      </c>
      <c r="J30" s="25" t="s">
        <v>12</v>
      </c>
      <c r="K30" s="24" t="s">
        <v>11</v>
      </c>
      <c r="L30" s="25" t="s">
        <v>12</v>
      </c>
      <c r="M30" s="24" t="s">
        <v>11</v>
      </c>
      <c r="N30" s="25" t="s">
        <v>12</v>
      </c>
      <c r="O30" s="18" t="s">
        <v>11</v>
      </c>
      <c r="P30" s="43" t="s">
        <v>12</v>
      </c>
    </row>
    <row r="31" spans="2:16" x14ac:dyDescent="0.35">
      <c r="B31" s="4" t="s">
        <v>13</v>
      </c>
      <c r="C31" s="24"/>
      <c r="D31" s="26"/>
      <c r="E31" s="24"/>
      <c r="F31" s="26"/>
      <c r="G31" s="24"/>
      <c r="H31" s="26"/>
      <c r="I31" s="24"/>
      <c r="J31" s="26"/>
      <c r="K31" s="24"/>
      <c r="L31" s="26"/>
      <c r="M31" s="24"/>
      <c r="N31" s="26"/>
      <c r="O31" s="44">
        <f t="shared" ref="O31:O37" si="8">C31+E31+G31+I31+K31+M31</f>
        <v>0</v>
      </c>
      <c r="P31" s="45">
        <f t="shared" ref="P31:P37" si="9">D31+F31+H31+J31+L31+N31</f>
        <v>0</v>
      </c>
    </row>
    <row r="32" spans="2:16" x14ac:dyDescent="0.35">
      <c r="B32" s="4" t="s">
        <v>14</v>
      </c>
      <c r="C32" s="24"/>
      <c r="D32" s="26"/>
      <c r="E32" s="24"/>
      <c r="F32" s="26"/>
      <c r="G32" s="24"/>
      <c r="H32" s="26"/>
      <c r="I32" s="24"/>
      <c r="J32" s="26"/>
      <c r="K32" s="24"/>
      <c r="L32" s="26"/>
      <c r="M32" s="24"/>
      <c r="N32" s="26"/>
      <c r="O32" s="44">
        <f t="shared" si="8"/>
        <v>0</v>
      </c>
      <c r="P32" s="45">
        <f t="shared" si="9"/>
        <v>0</v>
      </c>
    </row>
    <row r="33" spans="2:16" x14ac:dyDescent="0.35">
      <c r="B33" s="4" t="s">
        <v>15</v>
      </c>
      <c r="C33" s="24"/>
      <c r="D33" s="26"/>
      <c r="E33" s="24"/>
      <c r="F33" s="26"/>
      <c r="G33" s="24"/>
      <c r="H33" s="26"/>
      <c r="I33" s="24"/>
      <c r="J33" s="26"/>
      <c r="K33" s="24"/>
      <c r="L33" s="26"/>
      <c r="M33" s="24"/>
      <c r="N33" s="26"/>
      <c r="O33" s="44">
        <f t="shared" si="8"/>
        <v>0</v>
      </c>
      <c r="P33" s="45">
        <f t="shared" si="9"/>
        <v>0</v>
      </c>
    </row>
    <row r="34" spans="2:16" x14ac:dyDescent="0.35">
      <c r="B34" s="4" t="s">
        <v>16</v>
      </c>
      <c r="C34" s="24"/>
      <c r="D34" s="26"/>
      <c r="E34" s="24"/>
      <c r="F34" s="26"/>
      <c r="G34" s="24"/>
      <c r="H34" s="26"/>
      <c r="I34" s="24"/>
      <c r="J34" s="26"/>
      <c r="K34" s="24"/>
      <c r="L34" s="26"/>
      <c r="M34" s="24"/>
      <c r="N34" s="26"/>
      <c r="O34" s="44">
        <f t="shared" si="8"/>
        <v>0</v>
      </c>
      <c r="P34" s="45">
        <f t="shared" si="9"/>
        <v>0</v>
      </c>
    </row>
    <row r="35" spans="2:16" x14ac:dyDescent="0.35">
      <c r="B35" s="4" t="s">
        <v>17</v>
      </c>
      <c r="C35" s="24"/>
      <c r="D35" s="26"/>
      <c r="E35" s="24"/>
      <c r="F35" s="26"/>
      <c r="G35" s="24"/>
      <c r="H35" s="26"/>
      <c r="I35" s="24"/>
      <c r="J35" s="26"/>
      <c r="K35" s="24"/>
      <c r="L35" s="26"/>
      <c r="M35" s="24"/>
      <c r="N35" s="26"/>
      <c r="O35" s="44">
        <f t="shared" si="8"/>
        <v>0</v>
      </c>
      <c r="P35" s="45">
        <f t="shared" si="9"/>
        <v>0</v>
      </c>
    </row>
    <row r="36" spans="2:16" x14ac:dyDescent="0.35">
      <c r="B36" s="4" t="s">
        <v>18</v>
      </c>
      <c r="C36" s="24"/>
      <c r="D36" s="26"/>
      <c r="E36" s="24"/>
      <c r="F36" s="26"/>
      <c r="G36" s="24"/>
      <c r="H36" s="26"/>
      <c r="I36" s="24"/>
      <c r="J36" s="26"/>
      <c r="K36" s="24"/>
      <c r="L36" s="26"/>
      <c r="M36" s="24"/>
      <c r="N36" s="26"/>
      <c r="O36" s="44">
        <f t="shared" si="8"/>
        <v>0</v>
      </c>
      <c r="P36" s="45">
        <f t="shared" si="9"/>
        <v>0</v>
      </c>
    </row>
    <row r="37" spans="2:16" ht="15" thickBot="1" x14ac:dyDescent="0.4">
      <c r="B37" s="4" t="s">
        <v>67</v>
      </c>
      <c r="C37" s="24"/>
      <c r="D37" s="26"/>
      <c r="E37" s="24"/>
      <c r="F37" s="26"/>
      <c r="G37" s="24"/>
      <c r="H37" s="26"/>
      <c r="I37" s="24"/>
      <c r="J37" s="26"/>
      <c r="K37" s="24"/>
      <c r="L37" s="26"/>
      <c r="M37" s="24"/>
      <c r="N37" s="26"/>
      <c r="O37" s="44">
        <f t="shared" si="8"/>
        <v>0</v>
      </c>
      <c r="P37" s="45">
        <f t="shared" si="9"/>
        <v>0</v>
      </c>
    </row>
    <row r="38" spans="2:16" ht="15" thickBot="1" x14ac:dyDescent="0.4">
      <c r="B38" s="4" t="s">
        <v>19</v>
      </c>
      <c r="C38" s="15">
        <f>SUM(C31:C37)</f>
        <v>0</v>
      </c>
      <c r="D38" s="16">
        <f t="shared" ref="D38" si="10">SUM(D31:D37)</f>
        <v>0</v>
      </c>
      <c r="E38" s="15">
        <f t="shared" ref="E38" si="11">SUM(E31:E37)</f>
        <v>0</v>
      </c>
      <c r="F38" s="16">
        <f t="shared" ref="F38" si="12">SUM(F31:F37)</f>
        <v>0</v>
      </c>
      <c r="G38" s="15">
        <f t="shared" ref="G38" si="13">SUM(G31:G37)</f>
        <v>0</v>
      </c>
      <c r="H38" s="16">
        <f t="shared" ref="H38" si="14">SUM(H31:H37)</f>
        <v>0</v>
      </c>
      <c r="I38" s="15">
        <f t="shared" ref="I38" si="15">SUM(I31:I37)</f>
        <v>0</v>
      </c>
      <c r="J38" s="16">
        <f t="shared" ref="J38" si="16">SUM(J31:J37)</f>
        <v>0</v>
      </c>
      <c r="K38" s="15">
        <f t="shared" ref="K38" si="17">SUM(K31:K37)</f>
        <v>0</v>
      </c>
      <c r="L38" s="16">
        <f t="shared" ref="L38" si="18">SUM(L31:L37)</f>
        <v>0</v>
      </c>
      <c r="M38" s="15">
        <f t="shared" ref="M38" si="19">SUM(M31:M37)</f>
        <v>0</v>
      </c>
      <c r="N38" s="17">
        <f t="shared" ref="N38" si="20">SUM(N31:N37)</f>
        <v>0</v>
      </c>
      <c r="O38" s="13">
        <f t="shared" ref="O38" si="21">SUM(O31:O37)</f>
        <v>0</v>
      </c>
      <c r="P38" s="14">
        <f t="shared" ref="P38" si="22">SUM(P31:P37)</f>
        <v>0</v>
      </c>
    </row>
    <row r="39" spans="2:16" ht="15" thickBot="1" x14ac:dyDescent="0.4">
      <c r="B39" s="41" t="s">
        <v>31</v>
      </c>
      <c r="C39" s="39" t="str">
        <f>C6</f>
        <v>Month 1</v>
      </c>
      <c r="D39" s="39"/>
      <c r="E39" s="39" t="str">
        <f>IF(C39="Month 1","Month 2",EDATE(C39,1))</f>
        <v>Month 2</v>
      </c>
      <c r="F39" s="39"/>
      <c r="G39" s="39" t="str">
        <f>IF(E39="Month 2","Month 3",EDATE(E39,1))</f>
        <v>Month 3</v>
      </c>
      <c r="H39" s="39"/>
      <c r="I39" s="39" t="str">
        <f>IF(G39="Month 3","Month 4",EDATE(G39,1))</f>
        <v>Month 4</v>
      </c>
      <c r="J39" s="39"/>
      <c r="K39" s="39" t="str">
        <f>IF(I39="Month 4","Month 5",EDATE(I39,1))</f>
        <v>Month 5</v>
      </c>
      <c r="L39" s="39"/>
      <c r="M39" s="39" t="str">
        <f>IF(K39="Month 5","Month 6",EDATE(K39,1))</f>
        <v>Month 6</v>
      </c>
      <c r="N39" s="39"/>
      <c r="O39" s="40" t="s">
        <v>9</v>
      </c>
      <c r="P39" s="40"/>
    </row>
    <row r="40" spans="2:16" x14ac:dyDescent="0.35">
      <c r="B40" s="42" t="s">
        <v>32</v>
      </c>
      <c r="C40" s="24" t="s">
        <v>45</v>
      </c>
      <c r="D40" s="25" t="s">
        <v>12</v>
      </c>
      <c r="E40" s="24" t="s">
        <v>45</v>
      </c>
      <c r="F40" s="25" t="s">
        <v>12</v>
      </c>
      <c r="G40" s="24" t="s">
        <v>45</v>
      </c>
      <c r="H40" s="25" t="s">
        <v>12</v>
      </c>
      <c r="I40" s="24" t="s">
        <v>45</v>
      </c>
      <c r="J40" s="25" t="s">
        <v>12</v>
      </c>
      <c r="K40" s="24" t="s">
        <v>45</v>
      </c>
      <c r="L40" s="25" t="s">
        <v>12</v>
      </c>
      <c r="M40" s="24" t="s">
        <v>45</v>
      </c>
      <c r="N40" s="25" t="s">
        <v>12</v>
      </c>
      <c r="O40" s="18"/>
      <c r="P40" s="43" t="s">
        <v>12</v>
      </c>
    </row>
    <row r="41" spans="2:16" x14ac:dyDescent="0.35">
      <c r="B41" s="4" t="s">
        <v>33</v>
      </c>
      <c r="C41" s="27" t="s">
        <v>34</v>
      </c>
      <c r="D41" s="26"/>
      <c r="E41" s="24"/>
      <c r="F41" s="26"/>
      <c r="G41" s="24"/>
      <c r="H41" s="26"/>
      <c r="I41" s="24"/>
      <c r="J41" s="26"/>
      <c r="K41" s="24"/>
      <c r="L41" s="26"/>
      <c r="M41" s="24"/>
      <c r="N41" s="26"/>
      <c r="O41" s="19"/>
      <c r="P41" s="45">
        <f t="shared" ref="P41:P47" si="23">D41+F41+H41+J41+L41+N41</f>
        <v>0</v>
      </c>
    </row>
    <row r="42" spans="2:16" x14ac:dyDescent="0.35">
      <c r="B42" s="4" t="s">
        <v>35</v>
      </c>
      <c r="C42" s="24"/>
      <c r="D42" s="26"/>
      <c r="E42" s="24"/>
      <c r="F42" s="26"/>
      <c r="G42" s="24"/>
      <c r="H42" s="26"/>
      <c r="I42" s="24"/>
      <c r="J42" s="26"/>
      <c r="K42" s="24"/>
      <c r="L42" s="26"/>
      <c r="M42" s="24"/>
      <c r="N42" s="26"/>
      <c r="O42" s="19"/>
      <c r="P42" s="45">
        <f t="shared" si="23"/>
        <v>0</v>
      </c>
    </row>
    <row r="43" spans="2:16" x14ac:dyDescent="0.35">
      <c r="B43" s="4" t="s">
        <v>36</v>
      </c>
      <c r="C43" s="24"/>
      <c r="D43" s="26"/>
      <c r="E43" s="24"/>
      <c r="F43" s="26"/>
      <c r="G43" s="24"/>
      <c r="H43" s="26"/>
      <c r="I43" s="24"/>
      <c r="J43" s="26"/>
      <c r="K43" s="24"/>
      <c r="L43" s="26"/>
      <c r="M43" s="24"/>
      <c r="N43" s="26"/>
      <c r="O43" s="19"/>
      <c r="P43" s="45">
        <f t="shared" si="23"/>
        <v>0</v>
      </c>
    </row>
    <row r="44" spans="2:16" x14ac:dyDescent="0.35">
      <c r="B44" s="4" t="s">
        <v>37</v>
      </c>
      <c r="C44" s="24"/>
      <c r="D44" s="26"/>
      <c r="E44" s="24"/>
      <c r="F44" s="26"/>
      <c r="G44" s="24"/>
      <c r="H44" s="26"/>
      <c r="I44" s="24"/>
      <c r="J44" s="26"/>
      <c r="K44" s="24"/>
      <c r="L44" s="26"/>
      <c r="M44" s="24"/>
      <c r="N44" s="26"/>
      <c r="O44" s="19"/>
      <c r="P44" s="45">
        <f t="shared" si="23"/>
        <v>0</v>
      </c>
    </row>
    <row r="45" spans="2:16" x14ac:dyDescent="0.35">
      <c r="B45" s="4" t="s">
        <v>38</v>
      </c>
      <c r="C45" s="24"/>
      <c r="D45" s="26"/>
      <c r="E45" s="24"/>
      <c r="F45" s="26"/>
      <c r="G45" s="24"/>
      <c r="H45" s="26"/>
      <c r="I45" s="24"/>
      <c r="J45" s="26"/>
      <c r="K45" s="24"/>
      <c r="L45" s="26"/>
      <c r="M45" s="24"/>
      <c r="N45" s="26"/>
      <c r="O45" s="19"/>
      <c r="P45" s="45">
        <f t="shared" si="23"/>
        <v>0</v>
      </c>
    </row>
    <row r="46" spans="2:16" x14ac:dyDescent="0.35">
      <c r="B46" s="4" t="s">
        <v>39</v>
      </c>
      <c r="C46" s="24"/>
      <c r="D46" s="26"/>
      <c r="E46" s="24"/>
      <c r="F46" s="26"/>
      <c r="G46" s="24"/>
      <c r="H46" s="26"/>
      <c r="I46" s="24"/>
      <c r="J46" s="26"/>
      <c r="K46" s="24"/>
      <c r="L46" s="26"/>
      <c r="M46" s="24"/>
      <c r="N46" s="26"/>
      <c r="O46" s="19"/>
      <c r="P46" s="45">
        <f t="shared" si="23"/>
        <v>0</v>
      </c>
    </row>
    <row r="47" spans="2:16" ht="15" thickBot="1" x14ac:dyDescent="0.4">
      <c r="B47" s="4" t="s">
        <v>68</v>
      </c>
      <c r="C47" s="24"/>
      <c r="D47" s="26"/>
      <c r="E47" s="24"/>
      <c r="F47" s="26"/>
      <c r="G47" s="24"/>
      <c r="H47" s="26"/>
      <c r="I47" s="24"/>
      <c r="J47" s="26"/>
      <c r="K47" s="24"/>
      <c r="L47" s="26"/>
      <c r="M47" s="24"/>
      <c r="N47" s="26"/>
      <c r="O47" s="20"/>
      <c r="P47" s="45">
        <f t="shared" si="23"/>
        <v>0</v>
      </c>
    </row>
    <row r="48" spans="2:16" ht="15" thickBot="1" x14ac:dyDescent="0.4">
      <c r="B48" s="4" t="s">
        <v>19</v>
      </c>
      <c r="C48" s="15">
        <f>SUM(C41:C47)</f>
        <v>0</v>
      </c>
      <c r="D48" s="16">
        <f t="shared" ref="D48" si="24">SUM(D41:D47)</f>
        <v>0</v>
      </c>
      <c r="E48" s="15">
        <f t="shared" ref="E48" si="25">SUM(E41:E47)</f>
        <v>0</v>
      </c>
      <c r="F48" s="16">
        <f t="shared" ref="F48" si="26">SUM(F41:F47)</f>
        <v>0</v>
      </c>
      <c r="G48" s="15">
        <f t="shared" ref="G48" si="27">SUM(G41:G47)</f>
        <v>0</v>
      </c>
      <c r="H48" s="16">
        <f t="shared" ref="H48" si="28">SUM(H41:H47)</f>
        <v>0</v>
      </c>
      <c r="I48" s="15">
        <f t="shared" ref="I48" si="29">SUM(I41:I47)</f>
        <v>0</v>
      </c>
      <c r="J48" s="16">
        <f t="shared" ref="J48" si="30">SUM(J41:J47)</f>
        <v>0</v>
      </c>
      <c r="K48" s="15">
        <f t="shared" ref="K48" si="31">SUM(K41:K47)</f>
        <v>0</v>
      </c>
      <c r="L48" s="16">
        <f t="shared" ref="L48" si="32">SUM(L41:L47)</f>
        <v>0</v>
      </c>
      <c r="M48" s="15">
        <f t="shared" ref="M48" si="33">SUM(M41:M47)</f>
        <v>0</v>
      </c>
      <c r="N48" s="17">
        <f t="shared" ref="N48" si="34">SUM(N41:N47)</f>
        <v>0</v>
      </c>
      <c r="O48" s="50">
        <f t="shared" ref="O48" si="35">SUM(O41:O47)</f>
        <v>0</v>
      </c>
      <c r="P48" s="51">
        <f t="shared" ref="P48" si="36">SUM(P41:P47)</f>
        <v>0</v>
      </c>
    </row>
    <row r="49" spans="2:16" ht="7.5" customHeight="1" thickBot="1" x14ac:dyDescent="0.4"/>
    <row r="50" spans="2:16" ht="19" thickBot="1" x14ac:dyDescent="0.5">
      <c r="B50" s="47" t="s">
        <v>40</v>
      </c>
      <c r="C50" s="21">
        <f>C15+C28+C38+C48</f>
        <v>0</v>
      </c>
      <c r="D50" s="48">
        <f t="shared" ref="D50:N50" si="37">D15+D28+D38+D48</f>
        <v>0</v>
      </c>
      <c r="E50" s="22">
        <f t="shared" si="37"/>
        <v>0</v>
      </c>
      <c r="F50" s="48">
        <f t="shared" si="37"/>
        <v>0</v>
      </c>
      <c r="G50" s="22">
        <f t="shared" si="37"/>
        <v>0</v>
      </c>
      <c r="H50" s="48">
        <f t="shared" si="37"/>
        <v>0</v>
      </c>
      <c r="I50" s="22">
        <f t="shared" si="37"/>
        <v>0</v>
      </c>
      <c r="J50" s="48">
        <f t="shared" si="37"/>
        <v>0</v>
      </c>
      <c r="K50" s="22">
        <f t="shared" si="37"/>
        <v>0</v>
      </c>
      <c r="L50" s="48">
        <f t="shared" si="37"/>
        <v>0</v>
      </c>
      <c r="M50" s="22">
        <f t="shared" si="37"/>
        <v>0</v>
      </c>
      <c r="N50" s="48">
        <f t="shared" si="37"/>
        <v>0</v>
      </c>
      <c r="O50" s="23">
        <f t="shared" ref="O50:P50" si="38">O15+O28+O38+O48</f>
        <v>0</v>
      </c>
      <c r="P50" s="49">
        <f t="shared" si="38"/>
        <v>0</v>
      </c>
    </row>
    <row r="51" spans="2:16" ht="22.5" customHeight="1" x14ac:dyDescent="0.35"/>
    <row r="52" spans="2:16" ht="21" x14ac:dyDescent="0.5">
      <c r="B52" s="33" t="s">
        <v>76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</row>
    <row r="53" spans="2:16" ht="8.25" customHeight="1" x14ac:dyDescent="0.5">
      <c r="B53" s="3"/>
    </row>
    <row r="54" spans="2:16" ht="15" thickBot="1" x14ac:dyDescent="0.4">
      <c r="B54" s="41" t="s">
        <v>41</v>
      </c>
      <c r="C54" s="39" t="str">
        <f>C6</f>
        <v>Month 1</v>
      </c>
      <c r="D54" s="39"/>
      <c r="E54" s="39" t="str">
        <f>IF(C54="Month 1","Month 2",EDATE(C54,1))</f>
        <v>Month 2</v>
      </c>
      <c r="F54" s="39"/>
      <c r="G54" s="39" t="str">
        <f>IF(E54="Month 2","Month 3",EDATE(E54,1))</f>
        <v>Month 3</v>
      </c>
      <c r="H54" s="39"/>
      <c r="I54" s="39" t="str">
        <f>IF(G54="Month 3","Month 4",EDATE(G54,1))</f>
        <v>Month 4</v>
      </c>
      <c r="J54" s="39"/>
      <c r="K54" s="39" t="str">
        <f>IF(I54="Month 4","Month 5",EDATE(I54,1))</f>
        <v>Month 5</v>
      </c>
      <c r="L54" s="39"/>
      <c r="M54" s="39" t="str">
        <f>IF(K54="Month 5","Month 6",EDATE(K54,1))</f>
        <v>Month 6</v>
      </c>
      <c r="N54" s="39"/>
      <c r="O54" s="40" t="s">
        <v>9</v>
      </c>
      <c r="P54" s="40"/>
    </row>
    <row r="55" spans="2:16" x14ac:dyDescent="0.35">
      <c r="B55" s="42" t="s">
        <v>10</v>
      </c>
      <c r="C55" s="24" t="s">
        <v>11</v>
      </c>
      <c r="D55" s="25" t="s">
        <v>12</v>
      </c>
      <c r="E55" s="24" t="s">
        <v>11</v>
      </c>
      <c r="F55" s="25" t="s">
        <v>12</v>
      </c>
      <c r="G55" s="24" t="s">
        <v>11</v>
      </c>
      <c r="H55" s="25" t="s">
        <v>12</v>
      </c>
      <c r="I55" s="24" t="s">
        <v>11</v>
      </c>
      <c r="J55" s="25" t="s">
        <v>12</v>
      </c>
      <c r="K55" s="24" t="s">
        <v>11</v>
      </c>
      <c r="L55" s="25" t="s">
        <v>12</v>
      </c>
      <c r="M55" s="24" t="s">
        <v>11</v>
      </c>
      <c r="N55" s="25" t="s">
        <v>12</v>
      </c>
      <c r="O55" s="18" t="s">
        <v>11</v>
      </c>
      <c r="P55" s="43" t="s">
        <v>12</v>
      </c>
    </row>
    <row r="56" spans="2:16" x14ac:dyDescent="0.35">
      <c r="B56" s="4" t="s">
        <v>13</v>
      </c>
      <c r="C56" s="24"/>
      <c r="D56" s="26"/>
      <c r="E56" s="24"/>
      <c r="F56" s="26"/>
      <c r="G56" s="24"/>
      <c r="H56" s="26"/>
      <c r="I56" s="24"/>
      <c r="J56" s="26"/>
      <c r="K56" s="24"/>
      <c r="L56" s="26"/>
      <c r="M56" s="24"/>
      <c r="N56" s="26"/>
      <c r="O56" s="44">
        <f t="shared" ref="O56:O58" si="39">C56+E56+G56+I56+K56+M56</f>
        <v>0</v>
      </c>
      <c r="P56" s="45">
        <f t="shared" ref="P56:P58" si="40">D56+F56+H56+J56+L56+N56</f>
        <v>0</v>
      </c>
    </row>
    <row r="57" spans="2:16" x14ac:dyDescent="0.35">
      <c r="B57" s="4" t="s">
        <v>14</v>
      </c>
      <c r="C57" s="24"/>
      <c r="D57" s="26"/>
      <c r="E57" s="24"/>
      <c r="F57" s="26"/>
      <c r="G57" s="24"/>
      <c r="H57" s="26"/>
      <c r="I57" s="24"/>
      <c r="J57" s="26"/>
      <c r="K57" s="24"/>
      <c r="L57" s="26"/>
      <c r="M57" s="24"/>
      <c r="N57" s="26"/>
      <c r="O57" s="44">
        <f t="shared" si="39"/>
        <v>0</v>
      </c>
      <c r="P57" s="45">
        <f t="shared" si="40"/>
        <v>0</v>
      </c>
    </row>
    <row r="58" spans="2:16" ht="15" thickBot="1" x14ac:dyDescent="0.4">
      <c r="B58" s="4" t="s">
        <v>69</v>
      </c>
      <c r="C58" s="24"/>
      <c r="D58" s="26"/>
      <c r="E58" s="24"/>
      <c r="F58" s="26"/>
      <c r="G58" s="24"/>
      <c r="H58" s="26"/>
      <c r="I58" s="24"/>
      <c r="J58" s="26"/>
      <c r="K58" s="24"/>
      <c r="L58" s="26"/>
      <c r="M58" s="24"/>
      <c r="N58" s="26"/>
      <c r="O58" s="44">
        <f t="shared" si="39"/>
        <v>0</v>
      </c>
      <c r="P58" s="45">
        <f t="shared" si="40"/>
        <v>0</v>
      </c>
    </row>
    <row r="59" spans="2:16" ht="15" thickBot="1" x14ac:dyDescent="0.4">
      <c r="B59" s="4" t="s">
        <v>19</v>
      </c>
      <c r="C59" s="15">
        <f t="shared" ref="C59:P59" si="41">SUM(C56:C58)</f>
        <v>0</v>
      </c>
      <c r="D59" s="16">
        <f t="shared" si="41"/>
        <v>0</v>
      </c>
      <c r="E59" s="15">
        <f t="shared" si="41"/>
        <v>0</v>
      </c>
      <c r="F59" s="16">
        <f t="shared" si="41"/>
        <v>0</v>
      </c>
      <c r="G59" s="15">
        <f t="shared" si="41"/>
        <v>0</v>
      </c>
      <c r="H59" s="16">
        <f t="shared" si="41"/>
        <v>0</v>
      </c>
      <c r="I59" s="15">
        <f t="shared" si="41"/>
        <v>0</v>
      </c>
      <c r="J59" s="16">
        <f t="shared" si="41"/>
        <v>0</v>
      </c>
      <c r="K59" s="15">
        <f t="shared" si="41"/>
        <v>0</v>
      </c>
      <c r="L59" s="16">
        <f t="shared" si="41"/>
        <v>0</v>
      </c>
      <c r="M59" s="15">
        <f t="shared" si="41"/>
        <v>0</v>
      </c>
      <c r="N59" s="17">
        <f t="shared" si="41"/>
        <v>0</v>
      </c>
      <c r="O59" s="13">
        <f t="shared" si="41"/>
        <v>0</v>
      </c>
      <c r="P59" s="14">
        <f t="shared" si="41"/>
        <v>0</v>
      </c>
    </row>
    <row r="60" spans="2:16" ht="15" thickBot="1" x14ac:dyDescent="0.4">
      <c r="B60" s="41" t="s">
        <v>42</v>
      </c>
      <c r="C60" s="39" t="str">
        <f>C6</f>
        <v>Month 1</v>
      </c>
      <c r="D60" s="39"/>
      <c r="E60" s="39" t="str">
        <f>IF(C60="Month 1","Month 2",EDATE(C60,1))</f>
        <v>Month 2</v>
      </c>
      <c r="F60" s="39"/>
      <c r="G60" s="39" t="str">
        <f>IF(E60="Month 2","Month 3",EDATE(E60,1))</f>
        <v>Month 3</v>
      </c>
      <c r="H60" s="39"/>
      <c r="I60" s="39" t="str">
        <f>IF(G60="Month 3","Month 4",EDATE(G60,1))</f>
        <v>Month 4</v>
      </c>
      <c r="J60" s="39"/>
      <c r="K60" s="39" t="str">
        <f>IF(I60="Month 4","Month 5",EDATE(I60,1))</f>
        <v>Month 5</v>
      </c>
      <c r="L60" s="39"/>
      <c r="M60" s="39" t="str">
        <f>IF(K60="Month 5","Month 6",EDATE(K60,1))</f>
        <v>Month 6</v>
      </c>
      <c r="N60" s="39"/>
      <c r="O60" s="40" t="s">
        <v>9</v>
      </c>
      <c r="P60" s="40"/>
    </row>
    <row r="61" spans="2:16" x14ac:dyDescent="0.35">
      <c r="B61" s="42" t="s">
        <v>10</v>
      </c>
      <c r="C61" s="24" t="s">
        <v>11</v>
      </c>
      <c r="D61" s="25" t="s">
        <v>12</v>
      </c>
      <c r="E61" s="24" t="s">
        <v>11</v>
      </c>
      <c r="F61" s="25" t="s">
        <v>12</v>
      </c>
      <c r="G61" s="24" t="s">
        <v>11</v>
      </c>
      <c r="H61" s="25" t="s">
        <v>12</v>
      </c>
      <c r="I61" s="24" t="s">
        <v>11</v>
      </c>
      <c r="J61" s="25" t="s">
        <v>12</v>
      </c>
      <c r="K61" s="24" t="s">
        <v>11</v>
      </c>
      <c r="L61" s="25" t="s">
        <v>12</v>
      </c>
      <c r="M61" s="24" t="s">
        <v>11</v>
      </c>
      <c r="N61" s="25" t="s">
        <v>12</v>
      </c>
      <c r="O61" s="18" t="s">
        <v>11</v>
      </c>
      <c r="P61" s="43" t="s">
        <v>12</v>
      </c>
    </row>
    <row r="62" spans="2:16" x14ac:dyDescent="0.35">
      <c r="B62" s="4" t="s">
        <v>13</v>
      </c>
      <c r="C62" s="24"/>
      <c r="D62" s="26"/>
      <c r="E62" s="24"/>
      <c r="F62" s="26"/>
      <c r="G62" s="24"/>
      <c r="H62" s="26"/>
      <c r="I62" s="24"/>
      <c r="J62" s="26"/>
      <c r="K62" s="24"/>
      <c r="L62" s="26"/>
      <c r="M62" s="24"/>
      <c r="N62" s="26"/>
      <c r="O62" s="44">
        <f t="shared" ref="O62:O64" si="42">C62+E62+G62+I62+K62+M62</f>
        <v>0</v>
      </c>
      <c r="P62" s="45">
        <f t="shared" ref="P62:P64" si="43">D62+F62+H62+J62+L62+N62</f>
        <v>0</v>
      </c>
    </row>
    <row r="63" spans="2:16" x14ac:dyDescent="0.35">
      <c r="B63" s="4" t="s">
        <v>14</v>
      </c>
      <c r="C63" s="24"/>
      <c r="D63" s="26"/>
      <c r="E63" s="24"/>
      <c r="F63" s="26"/>
      <c r="G63" s="24"/>
      <c r="H63" s="26"/>
      <c r="I63" s="24"/>
      <c r="J63" s="26"/>
      <c r="K63" s="24"/>
      <c r="L63" s="26"/>
      <c r="M63" s="24"/>
      <c r="N63" s="26"/>
      <c r="O63" s="44">
        <f t="shared" si="42"/>
        <v>0</v>
      </c>
      <c r="P63" s="45">
        <f t="shared" si="43"/>
        <v>0</v>
      </c>
    </row>
    <row r="64" spans="2:16" ht="15" thickBot="1" x14ac:dyDescent="0.4">
      <c r="B64" s="4" t="s">
        <v>69</v>
      </c>
      <c r="C64" s="24"/>
      <c r="D64" s="26"/>
      <c r="E64" s="24"/>
      <c r="F64" s="26"/>
      <c r="G64" s="24"/>
      <c r="H64" s="26"/>
      <c r="I64" s="24"/>
      <c r="J64" s="26"/>
      <c r="K64" s="24"/>
      <c r="L64" s="26"/>
      <c r="M64" s="24"/>
      <c r="N64" s="26"/>
      <c r="O64" s="44">
        <f t="shared" si="42"/>
        <v>0</v>
      </c>
      <c r="P64" s="45">
        <f t="shared" si="43"/>
        <v>0</v>
      </c>
    </row>
    <row r="65" spans="2:16" ht="15" thickBot="1" x14ac:dyDescent="0.4">
      <c r="B65" s="4" t="s">
        <v>19</v>
      </c>
      <c r="C65" s="15">
        <f t="shared" ref="C65:P65" si="44">SUM(C62:C64)</f>
        <v>0</v>
      </c>
      <c r="D65" s="16">
        <f t="shared" si="44"/>
        <v>0</v>
      </c>
      <c r="E65" s="15">
        <f t="shared" si="44"/>
        <v>0</v>
      </c>
      <c r="F65" s="16">
        <f t="shared" si="44"/>
        <v>0</v>
      </c>
      <c r="G65" s="15">
        <f t="shared" si="44"/>
        <v>0</v>
      </c>
      <c r="H65" s="16">
        <f t="shared" si="44"/>
        <v>0</v>
      </c>
      <c r="I65" s="15">
        <f t="shared" si="44"/>
        <v>0</v>
      </c>
      <c r="J65" s="16">
        <f t="shared" si="44"/>
        <v>0</v>
      </c>
      <c r="K65" s="15">
        <f t="shared" si="44"/>
        <v>0</v>
      </c>
      <c r="L65" s="16">
        <f t="shared" si="44"/>
        <v>0</v>
      </c>
      <c r="M65" s="15">
        <f t="shared" si="44"/>
        <v>0</v>
      </c>
      <c r="N65" s="17">
        <f t="shared" si="44"/>
        <v>0</v>
      </c>
      <c r="O65" s="13">
        <f t="shared" si="44"/>
        <v>0</v>
      </c>
      <c r="P65" s="14">
        <f t="shared" si="44"/>
        <v>0</v>
      </c>
    </row>
    <row r="66" spans="2:16" ht="15" thickBot="1" x14ac:dyDescent="0.4">
      <c r="B66" s="41" t="s">
        <v>43</v>
      </c>
      <c r="C66" s="39" t="str">
        <f>C6</f>
        <v>Month 1</v>
      </c>
      <c r="D66" s="39"/>
      <c r="E66" s="39" t="str">
        <f>IF(C66="Month 1","Month 2",EDATE(C66,1))</f>
        <v>Month 2</v>
      </c>
      <c r="F66" s="39"/>
      <c r="G66" s="39" t="str">
        <f>IF(E66="Month 2","Month 3",EDATE(E66,1))</f>
        <v>Month 3</v>
      </c>
      <c r="H66" s="39"/>
      <c r="I66" s="39" t="str">
        <f>IF(G66="Month 3","Month 4",EDATE(G66,1))</f>
        <v>Month 4</v>
      </c>
      <c r="J66" s="39"/>
      <c r="K66" s="39" t="str">
        <f>IF(I66="Month 4","Month 5",EDATE(I66,1))</f>
        <v>Month 5</v>
      </c>
      <c r="L66" s="39"/>
      <c r="M66" s="39" t="str">
        <f>IF(K66="Month 5","Month 6",EDATE(K66,1))</f>
        <v>Month 6</v>
      </c>
      <c r="N66" s="39"/>
      <c r="O66" s="40" t="s">
        <v>9</v>
      </c>
      <c r="P66" s="40"/>
    </row>
    <row r="67" spans="2:16" x14ac:dyDescent="0.35">
      <c r="B67" s="42" t="s">
        <v>10</v>
      </c>
      <c r="C67" s="24" t="s">
        <v>11</v>
      </c>
      <c r="D67" s="25" t="s">
        <v>12</v>
      </c>
      <c r="E67" s="24" t="s">
        <v>11</v>
      </c>
      <c r="F67" s="25" t="s">
        <v>12</v>
      </c>
      <c r="G67" s="24" t="s">
        <v>11</v>
      </c>
      <c r="H67" s="25" t="s">
        <v>12</v>
      </c>
      <c r="I67" s="24" t="s">
        <v>11</v>
      </c>
      <c r="J67" s="25" t="s">
        <v>12</v>
      </c>
      <c r="K67" s="24" t="s">
        <v>11</v>
      </c>
      <c r="L67" s="25" t="s">
        <v>12</v>
      </c>
      <c r="M67" s="24" t="s">
        <v>11</v>
      </c>
      <c r="N67" s="25" t="s">
        <v>12</v>
      </c>
      <c r="O67" s="18" t="s">
        <v>11</v>
      </c>
      <c r="P67" s="43" t="s">
        <v>12</v>
      </c>
    </row>
    <row r="68" spans="2:16" x14ac:dyDescent="0.35">
      <c r="B68" s="4" t="s">
        <v>13</v>
      </c>
      <c r="C68" s="24"/>
      <c r="D68" s="26"/>
      <c r="E68" s="24"/>
      <c r="F68" s="26"/>
      <c r="G68" s="24"/>
      <c r="H68" s="26"/>
      <c r="I68" s="24"/>
      <c r="J68" s="26"/>
      <c r="K68" s="24"/>
      <c r="L68" s="26"/>
      <c r="M68" s="24"/>
      <c r="N68" s="26"/>
      <c r="O68" s="44">
        <f t="shared" ref="O68:O70" si="45">C68+E68+G68+I68+K68+M68</f>
        <v>0</v>
      </c>
      <c r="P68" s="45">
        <f t="shared" ref="P68:P70" si="46">D68+F68+H68+J68+L68+N68</f>
        <v>0</v>
      </c>
    </row>
    <row r="69" spans="2:16" x14ac:dyDescent="0.35">
      <c r="B69" s="4" t="s">
        <v>14</v>
      </c>
      <c r="C69" s="24"/>
      <c r="D69" s="26"/>
      <c r="E69" s="24"/>
      <c r="F69" s="26"/>
      <c r="G69" s="24"/>
      <c r="H69" s="26"/>
      <c r="I69" s="24"/>
      <c r="J69" s="26"/>
      <c r="K69" s="24"/>
      <c r="L69" s="26"/>
      <c r="M69" s="24"/>
      <c r="N69" s="26"/>
      <c r="O69" s="44">
        <f t="shared" si="45"/>
        <v>0</v>
      </c>
      <c r="P69" s="45">
        <f t="shared" si="46"/>
        <v>0</v>
      </c>
    </row>
    <row r="70" spans="2:16" ht="15" thickBot="1" x14ac:dyDescent="0.4">
      <c r="B70" s="4" t="s">
        <v>69</v>
      </c>
      <c r="C70" s="24"/>
      <c r="D70" s="26"/>
      <c r="E70" s="24"/>
      <c r="F70" s="26"/>
      <c r="G70" s="24"/>
      <c r="H70" s="26"/>
      <c r="I70" s="24"/>
      <c r="J70" s="26"/>
      <c r="K70" s="24"/>
      <c r="L70" s="26"/>
      <c r="M70" s="24"/>
      <c r="N70" s="26"/>
      <c r="O70" s="44">
        <f t="shared" si="45"/>
        <v>0</v>
      </c>
      <c r="P70" s="45">
        <f t="shared" si="46"/>
        <v>0</v>
      </c>
    </row>
    <row r="71" spans="2:16" ht="15" thickBot="1" x14ac:dyDescent="0.4">
      <c r="B71" s="4" t="s">
        <v>19</v>
      </c>
      <c r="C71" s="15">
        <f t="shared" ref="C71:P71" si="47">SUM(C68:C70)</f>
        <v>0</v>
      </c>
      <c r="D71" s="16">
        <f t="shared" si="47"/>
        <v>0</v>
      </c>
      <c r="E71" s="15">
        <f t="shared" si="47"/>
        <v>0</v>
      </c>
      <c r="F71" s="16">
        <f t="shared" si="47"/>
        <v>0</v>
      </c>
      <c r="G71" s="15">
        <f t="shared" si="47"/>
        <v>0</v>
      </c>
      <c r="H71" s="16">
        <f t="shared" si="47"/>
        <v>0</v>
      </c>
      <c r="I71" s="15">
        <f t="shared" si="47"/>
        <v>0</v>
      </c>
      <c r="J71" s="16">
        <f t="shared" si="47"/>
        <v>0</v>
      </c>
      <c r="K71" s="15">
        <f t="shared" si="47"/>
        <v>0</v>
      </c>
      <c r="L71" s="16">
        <f t="shared" si="47"/>
        <v>0</v>
      </c>
      <c r="M71" s="15">
        <f t="shared" si="47"/>
        <v>0</v>
      </c>
      <c r="N71" s="17">
        <f t="shared" si="47"/>
        <v>0</v>
      </c>
      <c r="O71" s="13">
        <f t="shared" si="47"/>
        <v>0</v>
      </c>
      <c r="P71" s="14">
        <f t="shared" si="47"/>
        <v>0</v>
      </c>
    </row>
    <row r="72" spans="2:16" ht="15" thickBot="1" x14ac:dyDescent="0.4">
      <c r="B72" s="41" t="s">
        <v>44</v>
      </c>
      <c r="C72" s="39" t="str">
        <f>C6</f>
        <v>Month 1</v>
      </c>
      <c r="D72" s="39"/>
      <c r="E72" s="39" t="str">
        <f>IF(C72="Month 1","Month 2",EDATE(C72,1))</f>
        <v>Month 2</v>
      </c>
      <c r="F72" s="39"/>
      <c r="G72" s="39" t="str">
        <f>IF(E72="Month 2","Month 3",EDATE(E72,1))</f>
        <v>Month 3</v>
      </c>
      <c r="H72" s="39"/>
      <c r="I72" s="39" t="str">
        <f>IF(G72="Month 3","Month 4",EDATE(G72,1))</f>
        <v>Month 4</v>
      </c>
      <c r="J72" s="39"/>
      <c r="K72" s="39" t="str">
        <f>IF(I72="Month 4","Month 5",EDATE(I72,1))</f>
        <v>Month 5</v>
      </c>
      <c r="L72" s="39"/>
      <c r="M72" s="39" t="str">
        <f>IF(K72="Month 5","Month 6",EDATE(K72,1))</f>
        <v>Month 6</v>
      </c>
      <c r="N72" s="39"/>
      <c r="O72" s="40" t="s">
        <v>9</v>
      </c>
      <c r="P72" s="40"/>
    </row>
    <row r="73" spans="2:16" x14ac:dyDescent="0.35">
      <c r="B73" s="42" t="s">
        <v>32</v>
      </c>
      <c r="C73" s="24" t="s">
        <v>45</v>
      </c>
      <c r="D73" s="25" t="s">
        <v>12</v>
      </c>
      <c r="E73" s="24" t="s">
        <v>45</v>
      </c>
      <c r="F73" s="25" t="s">
        <v>12</v>
      </c>
      <c r="G73" s="24" t="s">
        <v>45</v>
      </c>
      <c r="H73" s="25" t="s">
        <v>12</v>
      </c>
      <c r="I73" s="24" t="s">
        <v>45</v>
      </c>
      <c r="J73" s="25" t="s">
        <v>12</v>
      </c>
      <c r="K73" s="24" t="s">
        <v>45</v>
      </c>
      <c r="L73" s="25" t="s">
        <v>12</v>
      </c>
      <c r="M73" s="24" t="s">
        <v>45</v>
      </c>
      <c r="N73" s="25" t="s">
        <v>12</v>
      </c>
      <c r="O73" s="18"/>
      <c r="P73" s="43" t="s">
        <v>12</v>
      </c>
    </row>
    <row r="74" spans="2:16" x14ac:dyDescent="0.35">
      <c r="B74" s="4" t="s">
        <v>13</v>
      </c>
      <c r="C74" s="24"/>
      <c r="D74" s="26"/>
      <c r="E74" s="24"/>
      <c r="F74" s="26"/>
      <c r="G74" s="24"/>
      <c r="H74" s="26"/>
      <c r="I74" s="24"/>
      <c r="J74" s="26"/>
      <c r="K74" s="24"/>
      <c r="L74" s="26"/>
      <c r="M74" s="24"/>
      <c r="N74" s="26"/>
      <c r="O74" s="19"/>
      <c r="P74" s="45">
        <f t="shared" ref="P74:P76" si="48">D74+F74+H74+J74+L74+N74</f>
        <v>0</v>
      </c>
    </row>
    <row r="75" spans="2:16" x14ac:dyDescent="0.35">
      <c r="B75" s="4" t="s">
        <v>14</v>
      </c>
      <c r="C75" s="24"/>
      <c r="D75" s="26"/>
      <c r="E75" s="24"/>
      <c r="F75" s="26"/>
      <c r="G75" s="24"/>
      <c r="H75" s="26"/>
      <c r="I75" s="24"/>
      <c r="J75" s="26"/>
      <c r="K75" s="24"/>
      <c r="L75" s="26"/>
      <c r="M75" s="24"/>
      <c r="N75" s="26"/>
      <c r="O75" s="19"/>
      <c r="P75" s="45">
        <f t="shared" si="48"/>
        <v>0</v>
      </c>
    </row>
    <row r="76" spans="2:16" ht="15" thickBot="1" x14ac:dyDescent="0.4">
      <c r="B76" s="4" t="s">
        <v>69</v>
      </c>
      <c r="C76" s="24"/>
      <c r="D76" s="26"/>
      <c r="E76" s="24"/>
      <c r="F76" s="26"/>
      <c r="G76" s="24"/>
      <c r="H76" s="26"/>
      <c r="I76" s="24"/>
      <c r="J76" s="26"/>
      <c r="K76" s="24"/>
      <c r="L76" s="26"/>
      <c r="M76" s="24"/>
      <c r="N76" s="26"/>
      <c r="O76" s="20"/>
      <c r="P76" s="45">
        <f t="shared" si="48"/>
        <v>0</v>
      </c>
    </row>
    <row r="77" spans="2:16" ht="15" thickBot="1" x14ac:dyDescent="0.4">
      <c r="B77" s="2" t="s">
        <v>19</v>
      </c>
      <c r="C77" s="15">
        <f t="shared" ref="C77:P77" si="49">SUM(C74:C76)</f>
        <v>0</v>
      </c>
      <c r="D77" s="16">
        <f t="shared" si="49"/>
        <v>0</v>
      </c>
      <c r="E77" s="15">
        <f t="shared" si="49"/>
        <v>0</v>
      </c>
      <c r="F77" s="16">
        <f t="shared" si="49"/>
        <v>0</v>
      </c>
      <c r="G77" s="15">
        <f t="shared" si="49"/>
        <v>0</v>
      </c>
      <c r="H77" s="16">
        <f t="shared" si="49"/>
        <v>0</v>
      </c>
      <c r="I77" s="15">
        <f t="shared" si="49"/>
        <v>0</v>
      </c>
      <c r="J77" s="16">
        <f t="shared" si="49"/>
        <v>0</v>
      </c>
      <c r="K77" s="15">
        <f t="shared" si="49"/>
        <v>0</v>
      </c>
      <c r="L77" s="16">
        <f t="shared" si="49"/>
        <v>0</v>
      </c>
      <c r="M77" s="15">
        <f t="shared" si="49"/>
        <v>0</v>
      </c>
      <c r="N77" s="17">
        <f t="shared" si="49"/>
        <v>0</v>
      </c>
      <c r="O77" s="50"/>
      <c r="P77" s="14">
        <f t="shared" si="49"/>
        <v>0</v>
      </c>
    </row>
    <row r="78" spans="2:16" ht="15" thickBot="1" x14ac:dyDescent="0.4">
      <c r="B78" s="41" t="s">
        <v>46</v>
      </c>
      <c r="C78" s="39" t="str">
        <f>C6</f>
        <v>Month 1</v>
      </c>
      <c r="D78" s="39"/>
      <c r="E78" s="39" t="str">
        <f>IF(C78="Month 1","Month 2",EDATE(C78,1))</f>
        <v>Month 2</v>
      </c>
      <c r="F78" s="39"/>
      <c r="G78" s="39" t="str">
        <f>IF(E78="Month 2","Month 3",EDATE(E78,1))</f>
        <v>Month 3</v>
      </c>
      <c r="H78" s="39"/>
      <c r="I78" s="39" t="str">
        <f>IF(G78="Month 3","Month 4",EDATE(G78,1))</f>
        <v>Month 4</v>
      </c>
      <c r="J78" s="39"/>
      <c r="K78" s="39" t="str">
        <f>IF(I78="Month 4","Month 5",EDATE(I78,1))</f>
        <v>Month 5</v>
      </c>
      <c r="L78" s="39"/>
      <c r="M78" s="39" t="str">
        <f>IF(K78="Month 5","Month 6",EDATE(K78,1))</f>
        <v>Month 6</v>
      </c>
      <c r="N78" s="39"/>
      <c r="O78" s="40" t="s">
        <v>9</v>
      </c>
      <c r="P78" s="40"/>
    </row>
    <row r="79" spans="2:16" x14ac:dyDescent="0.35">
      <c r="B79" s="42" t="s">
        <v>70</v>
      </c>
      <c r="C79" s="24" t="s">
        <v>45</v>
      </c>
      <c r="D79" s="25" t="s">
        <v>12</v>
      </c>
      <c r="E79" s="24" t="s">
        <v>45</v>
      </c>
      <c r="F79" s="25" t="s">
        <v>12</v>
      </c>
      <c r="G79" s="24" t="s">
        <v>45</v>
      </c>
      <c r="H79" s="25" t="s">
        <v>12</v>
      </c>
      <c r="I79" s="24" t="s">
        <v>45</v>
      </c>
      <c r="J79" s="25" t="s">
        <v>12</v>
      </c>
      <c r="K79" s="24" t="s">
        <v>45</v>
      </c>
      <c r="L79" s="25" t="s">
        <v>12</v>
      </c>
      <c r="M79" s="24" t="s">
        <v>45</v>
      </c>
      <c r="N79" s="25" t="s">
        <v>12</v>
      </c>
      <c r="O79" s="18"/>
      <c r="P79" s="43" t="s">
        <v>12</v>
      </c>
    </row>
    <row r="80" spans="2:16" x14ac:dyDescent="0.35">
      <c r="B80" s="4" t="s">
        <v>47</v>
      </c>
      <c r="C80" s="24"/>
      <c r="D80" s="26"/>
      <c r="E80" s="24"/>
      <c r="F80" s="26"/>
      <c r="G80" s="24"/>
      <c r="H80" s="26"/>
      <c r="I80" s="24"/>
      <c r="J80" s="26"/>
      <c r="K80" s="24"/>
      <c r="L80" s="26"/>
      <c r="M80" s="24"/>
      <c r="N80" s="26"/>
      <c r="O80" s="19"/>
      <c r="P80" s="45">
        <f t="shared" ref="P80:P82" si="50">D80+F80+H80+J80+L80+N80</f>
        <v>0</v>
      </c>
    </row>
    <row r="81" spans="2:16" x14ac:dyDescent="0.35">
      <c r="B81" s="4" t="s">
        <v>48</v>
      </c>
      <c r="C81" s="24"/>
      <c r="D81" s="26"/>
      <c r="E81" s="24"/>
      <c r="F81" s="26"/>
      <c r="G81" s="24"/>
      <c r="H81" s="26"/>
      <c r="I81" s="24"/>
      <c r="J81" s="26"/>
      <c r="K81" s="24"/>
      <c r="L81" s="26"/>
      <c r="M81" s="24"/>
      <c r="N81" s="26"/>
      <c r="O81" s="19"/>
      <c r="P81" s="45">
        <f t="shared" si="50"/>
        <v>0</v>
      </c>
    </row>
    <row r="82" spans="2:16" ht="15" thickBot="1" x14ac:dyDescent="0.4">
      <c r="B82" s="4" t="s">
        <v>71</v>
      </c>
      <c r="C82" s="24"/>
      <c r="D82" s="26"/>
      <c r="E82" s="24"/>
      <c r="F82" s="26"/>
      <c r="G82" s="24"/>
      <c r="H82" s="26"/>
      <c r="I82" s="24"/>
      <c r="J82" s="26"/>
      <c r="K82" s="24"/>
      <c r="L82" s="26"/>
      <c r="M82" s="24"/>
      <c r="N82" s="26"/>
      <c r="O82" s="20"/>
      <c r="P82" s="45">
        <f t="shared" si="50"/>
        <v>0</v>
      </c>
    </row>
    <row r="83" spans="2:16" ht="15" thickBot="1" x14ac:dyDescent="0.4">
      <c r="B83" s="2" t="s">
        <v>19</v>
      </c>
      <c r="C83" s="15" t="s">
        <v>78</v>
      </c>
      <c r="D83" s="16">
        <f t="shared" ref="D83:P83" si="51">SUM(D80:D82)</f>
        <v>0</v>
      </c>
      <c r="E83" s="15">
        <f t="shared" si="51"/>
        <v>0</v>
      </c>
      <c r="F83" s="16">
        <f t="shared" si="51"/>
        <v>0</v>
      </c>
      <c r="G83" s="15">
        <f t="shared" si="51"/>
        <v>0</v>
      </c>
      <c r="H83" s="16">
        <f t="shared" si="51"/>
        <v>0</v>
      </c>
      <c r="I83" s="15">
        <f t="shared" si="51"/>
        <v>0</v>
      </c>
      <c r="J83" s="16">
        <f t="shared" si="51"/>
        <v>0</v>
      </c>
      <c r="K83" s="15">
        <f t="shared" si="51"/>
        <v>0</v>
      </c>
      <c r="L83" s="16">
        <f t="shared" si="51"/>
        <v>0</v>
      </c>
      <c r="M83" s="15">
        <f t="shared" si="51"/>
        <v>0</v>
      </c>
      <c r="N83" s="17">
        <f t="shared" si="51"/>
        <v>0</v>
      </c>
      <c r="O83" s="50">
        <f t="shared" si="51"/>
        <v>0</v>
      </c>
      <c r="P83" s="51">
        <f t="shared" si="51"/>
        <v>0</v>
      </c>
    </row>
    <row r="84" spans="2:16" ht="15" thickBot="1" x14ac:dyDescent="0.4"/>
    <row r="85" spans="2:16" ht="19" thickBot="1" x14ac:dyDescent="0.5">
      <c r="B85" s="47" t="s">
        <v>49</v>
      </c>
      <c r="C85" s="21"/>
      <c r="D85" s="48">
        <f>D59+D65+D71+D77+D83</f>
        <v>0</v>
      </c>
      <c r="E85" s="22"/>
      <c r="F85" s="48">
        <f>F59+F65+F71+F77+F83</f>
        <v>0</v>
      </c>
      <c r="G85" s="22"/>
      <c r="H85" s="48">
        <f>H59+H65+H71+H77+H83</f>
        <v>0</v>
      </c>
      <c r="I85" s="22"/>
      <c r="J85" s="48">
        <f>J59+J65+J71+J77+J83</f>
        <v>0</v>
      </c>
      <c r="K85" s="22"/>
      <c r="L85" s="48">
        <f>L59+L65+L71+L77+L83</f>
        <v>0</v>
      </c>
      <c r="M85" s="22"/>
      <c r="N85" s="48">
        <f>N59+N65+N71+N77+N83</f>
        <v>0</v>
      </c>
      <c r="O85" s="23"/>
      <c r="P85" s="49">
        <f>P59+P65+P71+P77+P83</f>
        <v>0</v>
      </c>
    </row>
  </sheetData>
  <mergeCells count="64">
    <mergeCell ref="M16:N16"/>
    <mergeCell ref="O6:P6"/>
    <mergeCell ref="O16:P16"/>
    <mergeCell ref="C6:D6"/>
    <mergeCell ref="E6:F6"/>
    <mergeCell ref="G6:H6"/>
    <mergeCell ref="I6:J6"/>
    <mergeCell ref="K6:L6"/>
    <mergeCell ref="M6:N6"/>
    <mergeCell ref="C16:D16"/>
    <mergeCell ref="E16:F16"/>
    <mergeCell ref="G16:H16"/>
    <mergeCell ref="I16:J16"/>
    <mergeCell ref="K16:L16"/>
    <mergeCell ref="M39:N39"/>
    <mergeCell ref="C29:D29"/>
    <mergeCell ref="E29:F29"/>
    <mergeCell ref="G29:H29"/>
    <mergeCell ref="I29:J29"/>
    <mergeCell ref="K29:L29"/>
    <mergeCell ref="M29:N29"/>
    <mergeCell ref="K39:L39"/>
    <mergeCell ref="D2:F2"/>
    <mergeCell ref="C39:D39"/>
    <mergeCell ref="E39:F39"/>
    <mergeCell ref="G39:H39"/>
    <mergeCell ref="I39:J39"/>
    <mergeCell ref="M60:N60"/>
    <mergeCell ref="C54:D54"/>
    <mergeCell ref="E54:F54"/>
    <mergeCell ref="G54:H54"/>
    <mergeCell ref="I54:J54"/>
    <mergeCell ref="K54:L54"/>
    <mergeCell ref="O29:P29"/>
    <mergeCell ref="O39:P39"/>
    <mergeCell ref="O54:P54"/>
    <mergeCell ref="O60:P60"/>
    <mergeCell ref="C66:D66"/>
    <mergeCell ref="E66:F66"/>
    <mergeCell ref="G66:H66"/>
    <mergeCell ref="I66:J66"/>
    <mergeCell ref="K66:L66"/>
    <mergeCell ref="M66:N66"/>
    <mergeCell ref="M54:N54"/>
    <mergeCell ref="C60:D60"/>
    <mergeCell ref="E60:F60"/>
    <mergeCell ref="G60:H60"/>
    <mergeCell ref="I60:J60"/>
    <mergeCell ref="K60:L60"/>
    <mergeCell ref="O66:P66"/>
    <mergeCell ref="C72:D72"/>
    <mergeCell ref="E72:F72"/>
    <mergeCell ref="G72:H72"/>
    <mergeCell ref="I72:J72"/>
    <mergeCell ref="K72:L72"/>
    <mergeCell ref="M72:N72"/>
    <mergeCell ref="O72:P72"/>
    <mergeCell ref="O78:P78"/>
    <mergeCell ref="C78:D78"/>
    <mergeCell ref="E78:F78"/>
    <mergeCell ref="G78:H78"/>
    <mergeCell ref="I78:J78"/>
    <mergeCell ref="K78:L78"/>
    <mergeCell ref="M78:N78"/>
  </mergeCells>
  <phoneticPr fontId="5" type="noConversion"/>
  <pageMargins left="0.7" right="0.7" top="0.75" bottom="0.75" header="0.3" footer="0.3"/>
  <pageSetup paperSize="9" scale="45" orientation="landscape" r:id="rId1"/>
  <rowBreaks count="1" manualBreakCount="1">
    <brk id="50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Entry Not Valid" error="Please select a starting month from the drop-down list." xr:uid="{AA7F8DC5-0982-44C8-ADED-B4B32A543C65}">
          <x14:formula1>
            <xm:f>Lookup!$B$4:$B$15</xm:f>
          </x14:formula1>
          <xm:sqref>I2</xm:sqref>
        </x14:dataValidation>
        <x14:dataValidation type="list" allowBlank="1" showInputMessage="1" showErrorMessage="1" errorTitle="Entry Not Valid" error="Please select a year from the drop-down list." xr:uid="{91469C9E-0F8C-4BD1-B140-0DD09C3DCACE}">
          <x14:formula1>
            <xm:f>Lookup!$D$3:$D$9</xm:f>
          </x14:formula1>
          <xm:sqref>J2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9FB82-4251-44F9-935D-C77917A4C2CB}">
  <dimension ref="B1:H12"/>
  <sheetViews>
    <sheetView showGridLines="0" topLeftCell="A3" zoomScale="60" zoomScaleNormal="60" workbookViewId="0">
      <selection activeCell="F6" sqref="F6"/>
    </sheetView>
  </sheetViews>
  <sheetFormatPr defaultColWidth="9.1796875" defaultRowHeight="14.5" x14ac:dyDescent="0.35"/>
  <cols>
    <col min="1" max="1" width="3.1796875" style="1" customWidth="1"/>
    <col min="2" max="2" width="62.453125" style="1" customWidth="1"/>
    <col min="3" max="8" width="30.7265625" style="1" customWidth="1"/>
    <col min="9" max="16384" width="9.1796875" style="1"/>
  </cols>
  <sheetData>
    <row r="1" spans="2:8" ht="9.75" customHeight="1" thickBot="1" x14ac:dyDescent="0.4"/>
    <row r="2" spans="2:8" ht="21.5" thickBot="1" x14ac:dyDescent="0.5">
      <c r="B2" s="35" t="s">
        <v>50</v>
      </c>
      <c r="C2" s="5" t="s">
        <v>1</v>
      </c>
      <c r="D2" s="31"/>
      <c r="E2" s="32"/>
      <c r="F2" s="5" t="s">
        <v>74</v>
      </c>
      <c r="G2" s="9"/>
      <c r="H2" s="10"/>
    </row>
    <row r="3" spans="2:8" ht="19.5" customHeight="1" x14ac:dyDescent="0.35">
      <c r="G3" s="12" t="s">
        <v>75</v>
      </c>
    </row>
    <row r="4" spans="2:8" ht="21" x14ac:dyDescent="0.5">
      <c r="B4" s="33" t="s">
        <v>81</v>
      </c>
      <c r="C4" s="34"/>
      <c r="D4" s="34"/>
      <c r="E4" s="34"/>
      <c r="F4" s="34"/>
      <c r="G4" s="34"/>
      <c r="H4" s="34"/>
    </row>
    <row r="5" spans="2:8" x14ac:dyDescent="0.35">
      <c r="B5" s="36" t="s">
        <v>51</v>
      </c>
      <c r="C5" s="37" t="str">
        <f>IF(OR(ISBLANK(G2),ISBLANK(H2)),"Month 1", DATEVALUE("1-"&amp;G2&amp;H2))</f>
        <v>Month 1</v>
      </c>
      <c r="D5" s="37" t="str">
        <f>IF(C5="Month 1","Month 2",EDATE(C5,1))</f>
        <v>Month 2</v>
      </c>
      <c r="E5" s="37" t="str">
        <f>IF(D5="Month 2","Month 3",EDATE(D5,1))</f>
        <v>Month 3</v>
      </c>
      <c r="F5" s="37" t="str">
        <f>IF(E5="Month 3","Month 4",EDATE(E5,1))</f>
        <v>Month 4</v>
      </c>
      <c r="G5" s="37" t="str">
        <f>IF(F5="Month 4","Month 5",EDATE(F5,1))</f>
        <v>Month 5</v>
      </c>
      <c r="H5" s="37" t="str">
        <f>IF(G5="Month 5","Month 6",EDATE(G5,1))</f>
        <v>Month 6</v>
      </c>
    </row>
    <row r="6" spans="2:8" ht="130.5" customHeight="1" x14ac:dyDescent="0.35">
      <c r="B6" s="8" t="s">
        <v>79</v>
      </c>
      <c r="C6" s="6"/>
      <c r="D6" s="6"/>
      <c r="E6" s="6"/>
      <c r="F6" s="6"/>
      <c r="G6" s="6"/>
      <c r="H6" s="6"/>
    </row>
    <row r="7" spans="2:8" x14ac:dyDescent="0.35">
      <c r="B7" s="36" t="s">
        <v>52</v>
      </c>
      <c r="C7" s="37" t="str">
        <f>IF(OR(ISBLANK(G2),ISBLANK(H2)),"Month 1", DATEVALUE("1-"&amp;G2&amp;H2))</f>
        <v>Month 1</v>
      </c>
      <c r="D7" s="37" t="str">
        <f>IF(C7="Month 1","Month 2",EDATE(C7,1))</f>
        <v>Month 2</v>
      </c>
      <c r="E7" s="37" t="str">
        <f>IF(D7="Month 2","Month 3",EDATE(D7,1))</f>
        <v>Month 3</v>
      </c>
      <c r="F7" s="37" t="str">
        <f>IF(E7="Month 3","Month 4",EDATE(E7,1))</f>
        <v>Month 4</v>
      </c>
      <c r="G7" s="37" t="str">
        <f>IF(F7="Month 4","Month 5",EDATE(F7,1))</f>
        <v>Month 5</v>
      </c>
      <c r="H7" s="37" t="str">
        <f>IF(G7="Month 5","Month 6",EDATE(G7,1))</f>
        <v>Month 6</v>
      </c>
    </row>
    <row r="8" spans="2:8" ht="109.5" customHeight="1" x14ac:dyDescent="0.35">
      <c r="B8" s="7" t="s">
        <v>80</v>
      </c>
      <c r="C8" s="6"/>
      <c r="D8" s="6"/>
      <c r="E8" s="6"/>
      <c r="F8" s="6"/>
      <c r="G8" s="6"/>
      <c r="H8" s="6"/>
    </row>
    <row r="9" spans="2:8" x14ac:dyDescent="0.35">
      <c r="B9" s="36" t="s">
        <v>53</v>
      </c>
      <c r="C9" s="37" t="str">
        <f>IF(OR(ISBLANK(G2),ISBLANK(H2)),"Month 1", DATEVALUE("1-"&amp;G2&amp;H2))</f>
        <v>Month 1</v>
      </c>
      <c r="D9" s="37" t="str">
        <f>IF(C9="Month 1","Month 2",EDATE(C9,1))</f>
        <v>Month 2</v>
      </c>
      <c r="E9" s="37" t="str">
        <f>IF(D9="Month 2","Month 3",EDATE(D9,1))</f>
        <v>Month 3</v>
      </c>
      <c r="F9" s="37" t="str">
        <f>IF(E9="Month 3","Month 4",EDATE(E9,1))</f>
        <v>Month 4</v>
      </c>
      <c r="G9" s="37" t="str">
        <f>IF(F9="Month 4","Month 5",EDATE(F9,1))</f>
        <v>Month 5</v>
      </c>
      <c r="H9" s="37" t="str">
        <f>IF(G9="Month 5","Month 6",EDATE(G9,1))</f>
        <v>Month 6</v>
      </c>
    </row>
    <row r="10" spans="2:8" ht="109.5" customHeight="1" x14ac:dyDescent="0.35">
      <c r="B10" s="7" t="s">
        <v>54</v>
      </c>
      <c r="C10" s="6"/>
      <c r="D10" s="6"/>
      <c r="E10" s="6"/>
      <c r="F10" s="6"/>
      <c r="G10" s="6"/>
      <c r="H10" s="6"/>
    </row>
    <row r="11" spans="2:8" x14ac:dyDescent="0.35">
      <c r="B11" s="36" t="s">
        <v>55</v>
      </c>
      <c r="C11" s="37" t="str">
        <f>IF(OR(ISBLANK(G2),ISBLANK(H2)),"Month 1", DATEVALUE("1-"&amp;G2&amp;H2))</f>
        <v>Month 1</v>
      </c>
      <c r="D11" s="37" t="str">
        <f>IF(C11="Month 1","Month 2",EDATE(C11,1))</f>
        <v>Month 2</v>
      </c>
      <c r="E11" s="37" t="str">
        <f>IF(D11="Month 2","Month 3",EDATE(D11,1))</f>
        <v>Month 3</v>
      </c>
      <c r="F11" s="37" t="str">
        <f>IF(E11="Month 3","Month 4",EDATE(E11,1))</f>
        <v>Month 4</v>
      </c>
      <c r="G11" s="37" t="str">
        <f>IF(F11="Month 4","Month 5",EDATE(F11,1))</f>
        <v>Month 5</v>
      </c>
      <c r="H11" s="37" t="str">
        <f>IF(G11="Month 5","Month 6",EDATE(G11,1))</f>
        <v>Month 6</v>
      </c>
    </row>
    <row r="12" spans="2:8" ht="109.5" customHeight="1" x14ac:dyDescent="0.35">
      <c r="B12" s="7" t="s">
        <v>56</v>
      </c>
      <c r="C12" s="6"/>
      <c r="D12" s="6"/>
      <c r="E12" s="6"/>
      <c r="F12" s="6"/>
      <c r="G12" s="6"/>
      <c r="H12" s="6"/>
    </row>
  </sheetData>
  <mergeCells count="1">
    <mergeCell ref="D2:E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Entry Not Valid" error="Please select a year from the drop-down list." xr:uid="{D43B84E2-CD1B-41FD-9FBC-40CB74A5CE35}">
          <x14:formula1>
            <xm:f>Lookup!$D$3:$D$9</xm:f>
          </x14:formula1>
          <xm:sqref>H2</xm:sqref>
        </x14:dataValidation>
        <x14:dataValidation type="list" allowBlank="1" showInputMessage="1" showErrorMessage="1" errorTitle="Entry Not Valid" error="Please select a starting month from the drop-down list." xr:uid="{D18731FC-E8E0-4811-AD7B-870C16464DF8}">
          <x14:formula1>
            <xm:f>Lookup!$B$4:$B$15</xm:f>
          </x14:formula1>
          <xm:sqref>G2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F7529-7F16-468C-B954-64974BAAD572}">
  <dimension ref="B2:D15"/>
  <sheetViews>
    <sheetView workbookViewId="0">
      <selection activeCell="B4" sqref="B4"/>
    </sheetView>
  </sheetViews>
  <sheetFormatPr defaultRowHeight="14.5" x14ac:dyDescent="0.35"/>
  <sheetData>
    <row r="2" spans="2:4" x14ac:dyDescent="0.35">
      <c r="B2" t="s">
        <v>57</v>
      </c>
      <c r="D2" t="s">
        <v>64</v>
      </c>
    </row>
    <row r="3" spans="2:4" x14ac:dyDescent="0.35">
      <c r="B3" t="s">
        <v>65</v>
      </c>
      <c r="D3">
        <v>2024</v>
      </c>
    </row>
    <row r="4" spans="2:4" x14ac:dyDescent="0.35">
      <c r="B4" t="s">
        <v>58</v>
      </c>
      <c r="D4">
        <v>2025</v>
      </c>
    </row>
    <row r="5" spans="2:4" x14ac:dyDescent="0.35">
      <c r="B5" t="s">
        <v>59</v>
      </c>
      <c r="D5">
        <v>2026</v>
      </c>
    </row>
    <row r="6" spans="2:4" x14ac:dyDescent="0.35">
      <c r="B6" t="s">
        <v>60</v>
      </c>
      <c r="D6">
        <v>2027</v>
      </c>
    </row>
    <row r="7" spans="2:4" x14ac:dyDescent="0.35">
      <c r="B7" t="s">
        <v>61</v>
      </c>
      <c r="D7">
        <v>2028</v>
      </c>
    </row>
    <row r="8" spans="2:4" x14ac:dyDescent="0.35">
      <c r="B8" t="s">
        <v>62</v>
      </c>
      <c r="D8">
        <v>2029</v>
      </c>
    </row>
    <row r="9" spans="2:4" x14ac:dyDescent="0.35">
      <c r="B9" t="s">
        <v>63</v>
      </c>
      <c r="D9">
        <v>2030</v>
      </c>
    </row>
    <row r="10" spans="2:4" x14ac:dyDescent="0.35">
      <c r="B10" t="s">
        <v>3</v>
      </c>
    </row>
    <row r="11" spans="2:4" x14ac:dyDescent="0.35">
      <c r="B11" t="s">
        <v>4</v>
      </c>
    </row>
    <row r="12" spans="2:4" x14ac:dyDescent="0.35">
      <c r="B12" t="s">
        <v>5</v>
      </c>
    </row>
    <row r="13" spans="2:4" x14ac:dyDescent="0.35">
      <c r="B13" t="s">
        <v>6</v>
      </c>
    </row>
    <row r="14" spans="2:4" x14ac:dyDescent="0.35">
      <c r="B14" t="s">
        <v>7</v>
      </c>
    </row>
    <row r="15" spans="2:4" x14ac:dyDescent="0.35">
      <c r="B15" t="s">
        <v>8</v>
      </c>
    </row>
  </sheetData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A Document" ma:contentTypeID="0x010100C8C6BF4FE6CD0C478E8E9D95C9A622A401001C4AB40D34B5A7479EF0A2A0AB348355" ma:contentTypeVersion="16" ma:contentTypeDescription="" ma:contentTypeScope="" ma:versionID="392382dcbb9f2a486cbfe835470be16c">
  <xsd:schema xmlns:xsd="http://www.w3.org/2001/XMLSchema" xmlns:xs="http://www.w3.org/2001/XMLSchema" xmlns:p="http://schemas.microsoft.com/office/2006/metadata/properties" xmlns:ns2="bb05db58-e1bb-4619-a3cb-267d54ff541a" xmlns:ns3="325d1b21-fb2e-4516-b064-a21532897546" targetNamespace="http://schemas.microsoft.com/office/2006/metadata/properties" ma:root="true" ma:fieldsID="09a471b0b4899138dab00b9e1b401cb5" ns2:_="" ns3:_="">
    <xsd:import namespace="bb05db58-e1bb-4619-a3cb-267d54ff541a"/>
    <xsd:import namespace="325d1b21-fb2e-4516-b064-a21532897546"/>
    <xsd:element name="properties">
      <xsd:complexType>
        <xsd:sequence>
          <xsd:element name="documentManagement">
            <xsd:complexType>
              <xsd:all>
                <xsd:element ref="ns2:f1ee99d4a126474fa490b92ee6b12bdf" minOccurs="0"/>
                <xsd:element ref="ns2:TaxCatchAll" minOccurs="0"/>
                <xsd:element ref="ns2:TaxCatchAllLabel" minOccurs="0"/>
                <xsd:element ref="ns2:gab69b3f8c514f2ab438a4ca67806021" minOccurs="0"/>
                <xsd:element ref="ns2:_dlc_DocId" minOccurs="0"/>
                <xsd:element ref="ns2:_dlc_DocIdUrl" minOccurs="0"/>
                <xsd:element ref="ns2:_dlc_DocIdPersistId" minOccurs="0"/>
                <xsd:element ref="ns3:lcf76f155ced4ddcb4097134ff3c332f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_Flow_SignoffStatu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db58-e1bb-4619-a3cb-267d54ff541a" elementFormDefault="qualified">
    <xsd:import namespace="http://schemas.microsoft.com/office/2006/documentManagement/types"/>
    <xsd:import namespace="http://schemas.microsoft.com/office/infopath/2007/PartnerControls"/>
    <xsd:element name="f1ee99d4a126474fa490b92ee6b12bdf" ma:index="8" nillable="true" ma:taxonomy="true" ma:internalName="f1ee99d4a126474fa490b92ee6b12bdf" ma:taxonomyFieldName="BusinessActivity" ma:displayName="Business Activity" ma:default="" ma:fieldId="{f1ee99d4-a126-474f-a490-b92ee6b12bdf}" ma:sspId="e1e2d475-dc97-41b9-a896-027d07f5a0e8" ma:termSetId="7fdcff37-7cb5-40ea-bfab-422af305800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e7a0686-daa0-4c8e-8667-803c6d02253c}" ma:internalName="TaxCatchAll" ma:showField="CatchAllData" ma:web="bb05db58-e1bb-4619-a3cb-267d54ff54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e7a0686-daa0-4c8e-8667-803c6d02253c}" ma:internalName="TaxCatchAllLabel" ma:readOnly="true" ma:showField="CatchAllDataLabel" ma:web="bb05db58-e1bb-4619-a3cb-267d54ff54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ab69b3f8c514f2ab438a4ca67806021" ma:index="12" nillable="true" ma:taxonomy="true" ma:internalName="gab69b3f8c514f2ab438a4ca67806021" ma:taxonomyFieldName="DocumentType" ma:displayName="Document Type" ma:default="" ma:fieldId="{0ab69b3f-8c51-4f2a-b438-a4ca67806021}" ma:sspId="e1e2d475-dc97-41b9-a896-027d07f5a0e8" ma:termSetId="9a0f1dcf-5ff3-4310-bcf0-a07d8c5519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5d1b21-fb2e-4516-b064-a2153289754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1e2d475-dc97-41b9-a896-027d07f5a0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9" nillable="true" ma:displayName="Sign-off status" ma:internalName="Sign_x002d_off_x0020_status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3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1ee99d4a126474fa490b92ee6b12bdf xmlns="bb05db58-e1bb-4619-a3cb-267d54ff541a">
      <Terms xmlns="http://schemas.microsoft.com/office/infopath/2007/PartnerControls"/>
    </f1ee99d4a126474fa490b92ee6b12bdf>
    <gab69b3f8c514f2ab438a4ca67806021 xmlns="bb05db58-e1bb-4619-a3cb-267d54ff541a">
      <Terms xmlns="http://schemas.microsoft.com/office/infopath/2007/PartnerControls"/>
    </gab69b3f8c514f2ab438a4ca67806021>
    <_Flow_SignoffStatus xmlns="325d1b21-fb2e-4516-b064-a21532897546" xsi:nil="true"/>
    <TaxCatchAll xmlns="bb05db58-e1bb-4619-a3cb-267d54ff541a" xsi:nil="true"/>
    <lcf76f155ced4ddcb4097134ff3c332f xmlns="325d1b21-fb2e-4516-b064-a21532897546">
      <Terms xmlns="http://schemas.microsoft.com/office/infopath/2007/PartnerControls"/>
    </lcf76f155ced4ddcb4097134ff3c332f>
    <_dlc_DocId xmlns="bb05db58-e1bb-4619-a3cb-267d54ff541a">KJX2NWH2F525-532279207-89004</_dlc_DocId>
    <_dlc_DocIdUrl xmlns="bb05db58-e1bb-4619-a3cb-267d54ff541a">
      <Url>https://ministryofjusticenz.sharepoint.com/sites/TAMAC/_layouts/15/DocIdRedir.aspx?ID=KJX2NWH2F525-532279207-89004</Url>
      <Description>KJX2NWH2F525-532279207-89004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C9997C6-8E67-4F91-8CC0-4AC03B9C6B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5db58-e1bb-4619-a3cb-267d54ff541a"/>
    <ds:schemaRef ds:uri="325d1b21-fb2e-4516-b064-a215328975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8B93D8-1F91-4E1F-AF65-80A423958084}">
  <ds:schemaRefs>
    <ds:schemaRef ds:uri="http://purl.org/dc/elements/1.1/"/>
    <ds:schemaRef ds:uri="http://schemas.microsoft.com/office/2006/metadata/properties"/>
    <ds:schemaRef ds:uri="325d1b21-fb2e-4516-b064-a21532897546"/>
    <ds:schemaRef ds:uri="http://purl.org/dc/terms/"/>
    <ds:schemaRef ds:uri="http://schemas.openxmlformats.org/package/2006/metadata/core-properties"/>
    <ds:schemaRef ds:uri="bb05db58-e1bb-4619-a3cb-267d54ff541a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515FF67-0241-4416-AE4E-D480300DE7A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C79FA82-34DA-47AE-8767-82DE5B5E38A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Work-Plan</vt:lpstr>
      <vt:lpstr>Lookup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(Additional Docs) Budget Template</dc:title>
  <dc:subject/>
  <dc:creator>Fieldes, Tim</dc:creator>
  <cp:keywords/>
  <dc:description/>
  <cp:lastModifiedBy>Ward, Tyler</cp:lastModifiedBy>
  <cp:revision/>
  <cp:lastPrinted>2024-06-25T09:51:21Z</cp:lastPrinted>
  <dcterms:created xsi:type="dcterms:W3CDTF">2024-06-18T04:15:11Z</dcterms:created>
  <dcterms:modified xsi:type="dcterms:W3CDTF">2024-07-04T00:35:45Z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0x010100C8C6BF4FE6CD0C478E8E9D95C9A622A401001C4AB40D34B5A7479EF0A2A0AB348355</vt:lpwstr>
  </property>
  <property fmtid="{D5CDD505-2E9C-101B-9397-08002B2CF9AE}" pid="3" name="_dlc_DocIdItemGuid">
    <vt:lpwstr>8b158b91-9f7f-40a8-bc2c-9f227ab89068</vt:lpwstr>
  </property>
  <property fmtid="{D5CDD505-2E9C-101B-9397-08002B2CF9AE}" pid="4" name="MediaServiceImageTags">
    <vt:lpwstr/>
  </property>
  <property fmtid="{D5CDD505-2E9C-101B-9397-08002B2CF9AE}" pid="5" name="DocumentType">
    <vt:lpwstr/>
  </property>
  <property fmtid="{D5CDD505-2E9C-101B-9397-08002B2CF9AE}" pid="6" name="BusinessActivity">
    <vt:lpwstr/>
  </property>
  <property fmtid="{D5CDD505-2E9C-101B-9397-08002B2CF9AE}" pid="7" name="_AdHocReviewCycleID">
    <vt:i4>-425832402</vt:i4>
  </property>
  <property fmtid="{D5CDD505-2E9C-101B-9397-08002B2CF9AE}" pid="8" name="_NewReviewCycle">
    <vt:lpwstr/>
  </property>
  <property fmtid="{D5CDD505-2E9C-101B-9397-08002B2CF9AE}" pid="9" name="_EmailSubject">
    <vt:lpwstr>Website Additional Update - Budget Template</vt:lpwstr>
  </property>
  <property fmtid="{D5CDD505-2E9C-101B-9397-08002B2CF9AE}" pid="10" name="_AuthorEmail">
    <vt:lpwstr>Tim.Fieldes@tearawhiti.govt.nz</vt:lpwstr>
  </property>
  <property fmtid="{D5CDD505-2E9C-101B-9397-08002B2CF9AE}" pid="11" name="_AuthorEmailDisplayName">
    <vt:lpwstr>Fieldes, Tim</vt:lpwstr>
  </property>
</Properties>
</file>